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155" windowHeight="8505" firstSheet="1" activeTab="2"/>
  </bookViews>
  <sheets>
    <sheet name="Лист2" sheetId="1" state="hidden" r:id="rId1"/>
    <sheet name="І тур" sheetId="2" r:id="rId2"/>
    <sheet name="ІІ тур" sheetId="3" r:id="rId3"/>
  </sheets>
  <definedNames/>
  <calcPr fullCalcOnLoad="1"/>
</workbook>
</file>

<file path=xl/sharedStrings.xml><?xml version="1.0" encoding="utf-8"?>
<sst xmlns="http://schemas.openxmlformats.org/spreadsheetml/2006/main" count="233" uniqueCount="76">
  <si>
    <t>Карачевський Олег</t>
  </si>
  <si>
    <t>Нештатна ситуація</t>
  </si>
  <si>
    <t>Духновський Василь</t>
  </si>
  <si>
    <t>Як маргутською мовою сказати "мир"?</t>
  </si>
  <si>
    <t>Шукаю людину</t>
  </si>
  <si>
    <t>Жеруха Ольга</t>
  </si>
  <si>
    <t>Дивний сон чи неймовірна реальність</t>
  </si>
  <si>
    <t>Гах Максим</t>
  </si>
  <si>
    <t>Сувенір</t>
  </si>
  <si>
    <t>Гребенюк Арсен</t>
  </si>
  <si>
    <t>Архітектор Пекла</t>
  </si>
  <si>
    <t>Шепітко Олександр</t>
  </si>
  <si>
    <t>Нічна гостя</t>
  </si>
  <si>
    <t>Спритко і Гарнюня</t>
  </si>
  <si>
    <t>Пильтяй Сергій</t>
  </si>
  <si>
    <t>Синхронізація</t>
  </si>
  <si>
    <t>Бакум Марина</t>
  </si>
  <si>
    <t>Підглядаючи за тобою</t>
  </si>
  <si>
    <t>Маркуш Юрій</t>
  </si>
  <si>
    <t>Ілюзія сну</t>
  </si>
  <si>
    <t>Дорогою до Оксамитової церкви</t>
  </si>
  <si>
    <t>Прогулянка</t>
  </si>
  <si>
    <t>Філімонов Дмитро</t>
  </si>
  <si>
    <t>Сто ронінів</t>
  </si>
  <si>
    <t>Старіцина Анна</t>
  </si>
  <si>
    <t>Історія</t>
  </si>
  <si>
    <t>Деяк Ігор</t>
  </si>
  <si>
    <t>Павленко Анна</t>
  </si>
  <si>
    <t>Я - Майк</t>
  </si>
  <si>
    <t>Волинська Олена</t>
  </si>
  <si>
    <t>Планета неідеальних</t>
  </si>
  <si>
    <t>Вільна</t>
  </si>
  <si>
    <t>Міщенко Лідія</t>
  </si>
  <si>
    <t>Рятівники на байку</t>
  </si>
  <si>
    <t>Михайловська Галина</t>
  </si>
  <si>
    <t>Сімнадцятий палець та інші ілюзії</t>
  </si>
  <si>
    <t>Куленко Юрій</t>
  </si>
  <si>
    <t>Ілюзія про Полека і Палича</t>
  </si>
  <si>
    <t>Ілюзії соляних гір</t>
  </si>
  <si>
    <t>Чуб Григорій</t>
  </si>
  <si>
    <t>Наживо</t>
  </si>
  <si>
    <t>Леоненко Сергій</t>
  </si>
  <si>
    <t>Той інший, за дверима</t>
  </si>
  <si>
    <t>Ворон Андрій</t>
  </si>
  <si>
    <t>Спогади майбутнього</t>
  </si>
  <si>
    <t>Пліхневич Тетяна</t>
  </si>
  <si>
    <t>Сни і монстри</t>
  </si>
  <si>
    <t>Корнійчук Олег</t>
  </si>
  <si>
    <t>Єдино реальна</t>
  </si>
  <si>
    <t>Шепель Владислав</t>
  </si>
  <si>
    <t>988 року до н.е.</t>
  </si>
  <si>
    <t>Інспектор</t>
  </si>
  <si>
    <t>Яворський Арсеній</t>
  </si>
  <si>
    <t>Ільм Ема</t>
  </si>
  <si>
    <t>Стелла сміється</t>
  </si>
  <si>
    <t>Лоуренс Олександр</t>
  </si>
  <si>
    <t>Тіні над Моелігіумом</t>
  </si>
  <si>
    <t>Коли я був схожий на Джона Малковича</t>
  </si>
  <si>
    <t>На кремнієвих берегах</t>
  </si>
  <si>
    <t>Дібрівний Олесь</t>
  </si>
  <si>
    <t>Інакший</t>
  </si>
  <si>
    <t>Базь Любов</t>
  </si>
  <si>
    <t>Гіперсомнія</t>
  </si>
  <si>
    <t>Велич Род</t>
  </si>
  <si>
    <t>Останній політ Уранії</t>
  </si>
  <si>
    <t>Товстоног Євген</t>
  </si>
  <si>
    <t>В будинку</t>
  </si>
  <si>
    <t>Драганов Денис</t>
  </si>
  <si>
    <t>Майстер мрій</t>
  </si>
  <si>
    <t>Сировина</t>
  </si>
  <si>
    <t>Shizuka Kurosaki</t>
  </si>
  <si>
    <t>Знайти себе</t>
  </si>
  <si>
    <t>Сімак Яра</t>
  </si>
  <si>
    <t>Ілюзії</t>
  </si>
  <si>
    <t xml:space="preserve"> 2 других місця</t>
  </si>
  <si>
    <t xml:space="preserve"> 1 друге місце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</si>
</sst>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8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28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28" fillId="33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33" borderId="18" xfId="0" applyFont="1" applyFill="1" applyBorder="1" applyAlignment="1">
      <alignment/>
    </xf>
    <xf numFmtId="0" fontId="0" fillId="0" borderId="18" xfId="0" applyBorder="1" applyAlignment="1">
      <alignment/>
    </xf>
    <xf numFmtId="0" fontId="28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1" xfId="0" applyFill="1" applyBorder="1" applyAlignment="1">
      <alignment/>
    </xf>
    <xf numFmtId="0" fontId="28" fillId="35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P25"/>
  <sheetViews>
    <sheetView zoomScale="70" zoomScaleNormal="70" zoomScalePageLayoutView="0" workbookViewId="0" topLeftCell="A1">
      <selection activeCell="H1" sqref="H1:H20"/>
    </sheetView>
  </sheetViews>
  <sheetFormatPr defaultColWidth="9.140625" defaultRowHeight="15"/>
  <cols>
    <col min="2" max="2" width="18.7109375" style="0" customWidth="1"/>
    <col min="3" max="3" width="38.421875" style="0" bestFit="1" customWidth="1"/>
    <col min="7" max="7" width="3.421875" style="0" bestFit="1" customWidth="1"/>
    <col min="8" max="8" width="13.00390625" style="0" customWidth="1"/>
    <col min="13" max="13" width="3.421875" style="0" bestFit="1" customWidth="1"/>
  </cols>
  <sheetData>
    <row r="1" spans="7:16" ht="15">
      <c r="G1">
        <v>1</v>
      </c>
      <c r="H1" s="2" t="s">
        <v>0</v>
      </c>
      <c r="I1" t="s">
        <v>1</v>
      </c>
      <c r="J1">
        <v>12259</v>
      </c>
      <c r="M1">
        <v>2</v>
      </c>
      <c r="N1" s="1" t="s">
        <v>2</v>
      </c>
      <c r="O1" t="s">
        <v>3</v>
      </c>
      <c r="P1">
        <v>29663</v>
      </c>
    </row>
    <row r="2" spans="7:16" ht="15">
      <c r="G2">
        <v>4</v>
      </c>
      <c r="H2" t="s">
        <v>0</v>
      </c>
      <c r="I2" t="s">
        <v>4</v>
      </c>
      <c r="J2">
        <v>10942</v>
      </c>
      <c r="M2">
        <v>6</v>
      </c>
      <c r="N2" s="1" t="s">
        <v>7</v>
      </c>
      <c r="O2" t="s">
        <v>8</v>
      </c>
      <c r="P2">
        <v>16006</v>
      </c>
    </row>
    <row r="3" spans="7:16" ht="15">
      <c r="G3">
        <v>5</v>
      </c>
      <c r="H3" s="1" t="s">
        <v>5</v>
      </c>
      <c r="I3" t="s">
        <v>6</v>
      </c>
      <c r="J3">
        <v>11019</v>
      </c>
      <c r="M3">
        <v>8</v>
      </c>
      <c r="N3" s="1" t="s">
        <v>11</v>
      </c>
      <c r="O3" t="s">
        <v>12</v>
      </c>
      <c r="P3">
        <v>15012</v>
      </c>
    </row>
    <row r="4" spans="7:16" ht="15">
      <c r="G4">
        <v>7</v>
      </c>
      <c r="H4" s="1" t="s">
        <v>9</v>
      </c>
      <c r="I4" t="s">
        <v>10</v>
      </c>
      <c r="J4">
        <v>24556</v>
      </c>
      <c r="M4">
        <v>10</v>
      </c>
      <c r="N4" s="1" t="s">
        <v>14</v>
      </c>
      <c r="O4" t="s">
        <v>15</v>
      </c>
      <c r="P4">
        <v>13532</v>
      </c>
    </row>
    <row r="5" spans="7:16" ht="15">
      <c r="G5">
        <v>9</v>
      </c>
      <c r="H5" s="1" t="s">
        <v>0</v>
      </c>
      <c r="I5" t="s">
        <v>13</v>
      </c>
      <c r="J5">
        <v>26741</v>
      </c>
      <c r="M5">
        <v>11</v>
      </c>
      <c r="N5" s="1" t="s">
        <v>16</v>
      </c>
      <c r="O5" t="s">
        <v>17</v>
      </c>
      <c r="P5">
        <v>10112</v>
      </c>
    </row>
    <row r="6" spans="7:16" ht="15">
      <c r="G6">
        <v>16</v>
      </c>
      <c r="H6" s="1" t="s">
        <v>24</v>
      </c>
      <c r="I6" t="s">
        <v>25</v>
      </c>
      <c r="J6">
        <v>14684</v>
      </c>
      <c r="M6">
        <v>12</v>
      </c>
      <c r="N6" s="1" t="s">
        <v>18</v>
      </c>
      <c r="O6" t="s">
        <v>19</v>
      </c>
      <c r="P6">
        <v>15935</v>
      </c>
    </row>
    <row r="7" spans="7:16" ht="15">
      <c r="G7">
        <v>17</v>
      </c>
      <c r="H7" s="1" t="s">
        <v>27</v>
      </c>
      <c r="I7" t="s">
        <v>28</v>
      </c>
      <c r="J7">
        <v>24037</v>
      </c>
      <c r="M7">
        <v>13</v>
      </c>
      <c r="N7" s="2" t="s">
        <v>2</v>
      </c>
      <c r="O7" t="s">
        <v>20</v>
      </c>
      <c r="P7">
        <v>23077</v>
      </c>
    </row>
    <row r="8" spans="7:16" ht="15">
      <c r="G8">
        <v>18</v>
      </c>
      <c r="H8" s="1" t="s">
        <v>29</v>
      </c>
      <c r="I8" t="s">
        <v>30</v>
      </c>
      <c r="J8">
        <v>13213</v>
      </c>
      <c r="M8">
        <v>14</v>
      </c>
      <c r="N8" s="1" t="s">
        <v>26</v>
      </c>
      <c r="O8" t="s">
        <v>21</v>
      </c>
      <c r="P8">
        <v>10059</v>
      </c>
    </row>
    <row r="9" spans="7:16" ht="15">
      <c r="G9">
        <v>19</v>
      </c>
      <c r="H9" s="1" t="s">
        <v>32</v>
      </c>
      <c r="I9" t="s">
        <v>31</v>
      </c>
      <c r="J9">
        <v>18341</v>
      </c>
      <c r="M9">
        <v>15</v>
      </c>
      <c r="N9" s="1" t="s">
        <v>22</v>
      </c>
      <c r="O9" t="s">
        <v>23</v>
      </c>
      <c r="P9">
        <v>27758</v>
      </c>
    </row>
    <row r="10" spans="7:16" ht="15">
      <c r="G10">
        <v>20</v>
      </c>
      <c r="H10" s="1" t="s">
        <v>34</v>
      </c>
      <c r="I10" t="s">
        <v>33</v>
      </c>
      <c r="J10">
        <v>18923</v>
      </c>
      <c r="M10">
        <v>21</v>
      </c>
      <c r="N10" s="2" t="s">
        <v>36</v>
      </c>
      <c r="O10" t="s">
        <v>35</v>
      </c>
      <c r="P10">
        <v>10607</v>
      </c>
    </row>
    <row r="11" spans="7:16" ht="15">
      <c r="G11">
        <v>26</v>
      </c>
      <c r="H11" s="1" t="s">
        <v>43</v>
      </c>
      <c r="I11" t="s">
        <v>44</v>
      </c>
      <c r="J11">
        <v>27458</v>
      </c>
      <c r="M11">
        <v>22</v>
      </c>
      <c r="N11" s="2" t="s">
        <v>36</v>
      </c>
      <c r="O11" t="s">
        <v>37</v>
      </c>
      <c r="P11">
        <v>10953</v>
      </c>
    </row>
    <row r="12" spans="7:16" ht="15">
      <c r="G12">
        <v>28</v>
      </c>
      <c r="H12" s="1" t="s">
        <v>47</v>
      </c>
      <c r="I12" t="s">
        <v>48</v>
      </c>
      <c r="J12">
        <v>20131</v>
      </c>
      <c r="M12">
        <v>23</v>
      </c>
      <c r="N12" s="1" t="s">
        <v>36</v>
      </c>
      <c r="O12" t="s">
        <v>38</v>
      </c>
      <c r="P12">
        <v>25495</v>
      </c>
    </row>
    <row r="13" spans="7:16" ht="15">
      <c r="G13">
        <v>31</v>
      </c>
      <c r="H13" s="1" t="s">
        <v>53</v>
      </c>
      <c r="I13" t="s">
        <v>54</v>
      </c>
      <c r="J13">
        <v>29999</v>
      </c>
      <c r="M13">
        <v>24</v>
      </c>
      <c r="N13" s="1" t="s">
        <v>39</v>
      </c>
      <c r="O13" t="s">
        <v>40</v>
      </c>
      <c r="P13">
        <v>26207</v>
      </c>
    </row>
    <row r="14" spans="7:16" ht="15">
      <c r="G14">
        <v>32</v>
      </c>
      <c r="H14" s="2" t="s">
        <v>55</v>
      </c>
      <c r="I14" t="s">
        <v>56</v>
      </c>
      <c r="J14">
        <v>17216</v>
      </c>
      <c r="M14">
        <v>25</v>
      </c>
      <c r="N14" s="1" t="s">
        <v>41</v>
      </c>
      <c r="O14" t="s">
        <v>42</v>
      </c>
      <c r="P14">
        <v>26388</v>
      </c>
    </row>
    <row r="15" spans="7:16" ht="15">
      <c r="G15">
        <v>33</v>
      </c>
      <c r="H15" s="1" t="s">
        <v>55</v>
      </c>
      <c r="I15" t="s">
        <v>57</v>
      </c>
      <c r="J15">
        <v>29809</v>
      </c>
      <c r="M15">
        <v>27</v>
      </c>
      <c r="N15" s="1" t="s">
        <v>45</v>
      </c>
      <c r="O15" t="s">
        <v>46</v>
      </c>
      <c r="P15">
        <v>16823</v>
      </c>
    </row>
    <row r="16" spans="7:16" ht="15">
      <c r="G16">
        <v>34</v>
      </c>
      <c r="H16" s="2" t="s">
        <v>55</v>
      </c>
      <c r="I16" t="s">
        <v>58</v>
      </c>
      <c r="J16">
        <v>26472</v>
      </c>
      <c r="M16">
        <v>29</v>
      </c>
      <c r="N16" s="1" t="s">
        <v>49</v>
      </c>
      <c r="O16" t="s">
        <v>50</v>
      </c>
      <c r="P16">
        <v>29994</v>
      </c>
    </row>
    <row r="17" spans="7:16" ht="15">
      <c r="G17">
        <v>35</v>
      </c>
      <c r="H17" s="1" t="s">
        <v>59</v>
      </c>
      <c r="I17" t="s">
        <v>60</v>
      </c>
      <c r="J17">
        <v>21511</v>
      </c>
      <c r="M17">
        <v>30</v>
      </c>
      <c r="N17" s="1" t="s">
        <v>52</v>
      </c>
      <c r="O17" t="s">
        <v>51</v>
      </c>
      <c r="P17">
        <v>25954</v>
      </c>
    </row>
    <row r="18" spans="7:16" ht="15">
      <c r="G18">
        <v>37</v>
      </c>
      <c r="H18" s="1" t="s">
        <v>63</v>
      </c>
      <c r="I18" t="s">
        <v>64</v>
      </c>
      <c r="J18">
        <v>29983</v>
      </c>
      <c r="M18">
        <v>36</v>
      </c>
      <c r="N18" s="1" t="s">
        <v>61</v>
      </c>
      <c r="O18" t="s">
        <v>62</v>
      </c>
      <c r="P18">
        <v>10495</v>
      </c>
    </row>
    <row r="19" spans="7:16" ht="15">
      <c r="G19">
        <v>41</v>
      </c>
      <c r="H19" s="1" t="s">
        <v>70</v>
      </c>
      <c r="I19" t="s">
        <v>71</v>
      </c>
      <c r="J19">
        <v>23357</v>
      </c>
      <c r="M19">
        <v>38</v>
      </c>
      <c r="N19" s="1" t="s">
        <v>65</v>
      </c>
      <c r="O19" t="s">
        <v>66</v>
      </c>
      <c r="P19">
        <v>24263</v>
      </c>
    </row>
    <row r="20" spans="7:16" ht="15">
      <c r="G20">
        <v>42</v>
      </c>
      <c r="H20" s="1" t="s">
        <v>72</v>
      </c>
      <c r="I20" t="s">
        <v>73</v>
      </c>
      <c r="J20">
        <v>27252</v>
      </c>
      <c r="M20">
        <v>39</v>
      </c>
      <c r="N20" s="2" t="s">
        <v>67</v>
      </c>
      <c r="O20" t="s">
        <v>68</v>
      </c>
      <c r="P20">
        <v>24060</v>
      </c>
    </row>
    <row r="21" spans="13:16" ht="15">
      <c r="M21">
        <v>40</v>
      </c>
      <c r="N21" s="1" t="s">
        <v>67</v>
      </c>
      <c r="O21" t="s">
        <v>69</v>
      </c>
      <c r="P21">
        <v>29862</v>
      </c>
    </row>
    <row r="25" spans="10:16" ht="15">
      <c r="J25">
        <f>SUM(J1:J24)</f>
        <v>427903</v>
      </c>
      <c r="P25">
        <f>SUM(P1:P24)</f>
        <v>422255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3" max="3" width="15.421875" style="0" customWidth="1"/>
    <col min="4" max="4" width="0" style="0" hidden="1" customWidth="1"/>
  </cols>
  <sheetData>
    <row r="1" spans="5:21" ht="15.75" thickBot="1">
      <c r="E1" s="1" t="s">
        <v>2</v>
      </c>
      <c r="F1" s="1" t="s">
        <v>7</v>
      </c>
      <c r="G1" s="1" t="s">
        <v>11</v>
      </c>
      <c r="H1" s="1" t="s">
        <v>14</v>
      </c>
      <c r="I1" s="1" t="s">
        <v>16</v>
      </c>
      <c r="J1" s="1" t="s">
        <v>18</v>
      </c>
      <c r="K1" s="1" t="s">
        <v>26</v>
      </c>
      <c r="L1" s="1" t="s">
        <v>22</v>
      </c>
      <c r="M1" s="1" t="s">
        <v>36</v>
      </c>
      <c r="N1" s="1" t="s">
        <v>39</v>
      </c>
      <c r="O1" s="1" t="s">
        <v>41</v>
      </c>
      <c r="P1" s="1" t="s">
        <v>45</v>
      </c>
      <c r="Q1" s="1" t="s">
        <v>49</v>
      </c>
      <c r="R1" s="1" t="s">
        <v>52</v>
      </c>
      <c r="S1" s="1" t="s">
        <v>61</v>
      </c>
      <c r="T1" s="1" t="s">
        <v>65</v>
      </c>
      <c r="U1" s="1" t="s">
        <v>67</v>
      </c>
    </row>
    <row r="2" spans="1:22" ht="15">
      <c r="A2" s="12">
        <v>28</v>
      </c>
      <c r="B2" s="13" t="s">
        <v>47</v>
      </c>
      <c r="C2" s="14" t="s">
        <v>48</v>
      </c>
      <c r="D2" s="14">
        <v>20131</v>
      </c>
      <c r="E2" s="14">
        <v>6</v>
      </c>
      <c r="F2" s="14"/>
      <c r="G2" s="14"/>
      <c r="H2" s="14">
        <v>10</v>
      </c>
      <c r="I2" s="14"/>
      <c r="J2" s="14">
        <v>10</v>
      </c>
      <c r="K2" s="14">
        <v>10</v>
      </c>
      <c r="L2" s="14"/>
      <c r="M2" s="27"/>
      <c r="N2" s="14"/>
      <c r="O2" s="14"/>
      <c r="P2" s="14">
        <v>8</v>
      </c>
      <c r="Q2" s="14"/>
      <c r="R2" s="14">
        <v>8</v>
      </c>
      <c r="S2" s="14"/>
      <c r="T2" s="14"/>
      <c r="U2" s="14">
        <v>8</v>
      </c>
      <c r="V2" s="15">
        <f>SUM(E2:L2)+SUM(N2:U2)</f>
        <v>60</v>
      </c>
    </row>
    <row r="3" spans="1:22" ht="15">
      <c r="A3" s="16">
        <v>41</v>
      </c>
      <c r="B3" s="7" t="s">
        <v>70</v>
      </c>
      <c r="C3" s="3" t="s">
        <v>71</v>
      </c>
      <c r="D3" s="3">
        <v>23357</v>
      </c>
      <c r="E3" s="3">
        <v>8</v>
      </c>
      <c r="F3" s="3">
        <v>6</v>
      </c>
      <c r="G3" s="3">
        <v>6</v>
      </c>
      <c r="H3" s="3"/>
      <c r="I3" s="3"/>
      <c r="J3" s="3">
        <v>2</v>
      </c>
      <c r="K3" s="3">
        <v>6</v>
      </c>
      <c r="L3" s="3"/>
      <c r="M3" s="28"/>
      <c r="N3" s="3"/>
      <c r="O3" s="3"/>
      <c r="P3" s="3">
        <v>10</v>
      </c>
      <c r="Q3" s="3"/>
      <c r="R3" s="3"/>
      <c r="S3" s="3">
        <v>8</v>
      </c>
      <c r="T3" s="3"/>
      <c r="U3" s="3">
        <v>6</v>
      </c>
      <c r="V3" s="17">
        <f aca="true" t="shared" si="0" ref="V3:V20">SUM(E3:L3)+SUM(N3:U3)</f>
        <v>52</v>
      </c>
    </row>
    <row r="4" spans="1:22" ht="15">
      <c r="A4" s="16">
        <v>31</v>
      </c>
      <c r="B4" s="7" t="s">
        <v>53</v>
      </c>
      <c r="C4" s="3" t="s">
        <v>54</v>
      </c>
      <c r="D4" s="3">
        <v>29999</v>
      </c>
      <c r="E4" s="3"/>
      <c r="F4" s="3">
        <v>4</v>
      </c>
      <c r="G4" s="3"/>
      <c r="H4" s="3"/>
      <c r="I4" s="3"/>
      <c r="J4" s="3">
        <v>4</v>
      </c>
      <c r="K4" s="3">
        <v>8</v>
      </c>
      <c r="L4" s="3">
        <v>4</v>
      </c>
      <c r="M4" s="28">
        <v>4</v>
      </c>
      <c r="N4" s="3"/>
      <c r="O4" s="3"/>
      <c r="P4" s="3"/>
      <c r="Q4" s="3"/>
      <c r="R4" s="3">
        <v>4</v>
      </c>
      <c r="S4" s="3">
        <v>10</v>
      </c>
      <c r="T4" s="3">
        <v>8</v>
      </c>
      <c r="U4" s="3">
        <v>4</v>
      </c>
      <c r="V4" s="17">
        <f t="shared" si="0"/>
        <v>46</v>
      </c>
    </row>
    <row r="5" spans="1:22" ht="15">
      <c r="A5" s="16">
        <v>17</v>
      </c>
      <c r="B5" s="7" t="s">
        <v>27</v>
      </c>
      <c r="C5" s="3" t="s">
        <v>28</v>
      </c>
      <c r="D5" s="3">
        <v>24037</v>
      </c>
      <c r="E5" s="3"/>
      <c r="F5" s="3"/>
      <c r="G5" s="3">
        <v>10</v>
      </c>
      <c r="H5" s="3">
        <v>6</v>
      </c>
      <c r="I5" s="3"/>
      <c r="J5" s="3">
        <v>8</v>
      </c>
      <c r="K5" s="3"/>
      <c r="L5" s="3"/>
      <c r="M5" s="28"/>
      <c r="N5" s="3"/>
      <c r="O5" s="3"/>
      <c r="P5" s="3">
        <v>4</v>
      </c>
      <c r="Q5" s="3">
        <v>8</v>
      </c>
      <c r="R5" s="3"/>
      <c r="S5" s="3"/>
      <c r="T5" s="3">
        <v>2</v>
      </c>
      <c r="U5" s="3">
        <v>2</v>
      </c>
      <c r="V5" s="17">
        <f t="shared" si="0"/>
        <v>40</v>
      </c>
    </row>
    <row r="6" spans="1:22" ht="15">
      <c r="A6" s="16">
        <v>34</v>
      </c>
      <c r="B6" s="5" t="s">
        <v>55</v>
      </c>
      <c r="C6" s="3" t="s">
        <v>58</v>
      </c>
      <c r="D6" s="3">
        <v>26472</v>
      </c>
      <c r="E6" s="3"/>
      <c r="F6" s="4">
        <v>8</v>
      </c>
      <c r="G6" s="3"/>
      <c r="H6" s="3"/>
      <c r="I6" s="3"/>
      <c r="J6" s="3"/>
      <c r="K6" s="3"/>
      <c r="L6" s="3"/>
      <c r="M6" s="28">
        <v>10</v>
      </c>
      <c r="N6" s="4">
        <v>8</v>
      </c>
      <c r="O6" s="3">
        <v>4</v>
      </c>
      <c r="P6" s="3"/>
      <c r="Q6" s="3">
        <v>6</v>
      </c>
      <c r="R6" s="3"/>
      <c r="S6" s="3"/>
      <c r="T6" s="3"/>
      <c r="U6" s="4">
        <v>10</v>
      </c>
      <c r="V6" s="17">
        <f t="shared" si="0"/>
        <v>36</v>
      </c>
    </row>
    <row r="7" spans="1:22" ht="15.75" thickBot="1">
      <c r="A7" s="18">
        <v>37</v>
      </c>
      <c r="B7" s="19" t="s">
        <v>63</v>
      </c>
      <c r="C7" s="20" t="s">
        <v>64</v>
      </c>
      <c r="D7" s="20">
        <v>29983</v>
      </c>
      <c r="E7" s="20"/>
      <c r="F7" s="20"/>
      <c r="G7" s="20"/>
      <c r="H7" s="21">
        <v>8</v>
      </c>
      <c r="I7" s="20">
        <v>4</v>
      </c>
      <c r="J7" s="20">
        <v>6</v>
      </c>
      <c r="K7" s="20"/>
      <c r="L7" s="21">
        <v>10</v>
      </c>
      <c r="M7" s="29"/>
      <c r="N7" s="20"/>
      <c r="O7" s="20"/>
      <c r="P7" s="20">
        <v>2</v>
      </c>
      <c r="Q7" s="20"/>
      <c r="R7" s="20"/>
      <c r="S7" s="20">
        <v>6</v>
      </c>
      <c r="T7" s="20"/>
      <c r="U7" s="20"/>
      <c r="V7" s="22">
        <f t="shared" si="0"/>
        <v>36</v>
      </c>
    </row>
    <row r="8" spans="1:22" ht="15">
      <c r="A8" s="10">
        <v>9</v>
      </c>
      <c r="B8" s="11" t="s">
        <v>0</v>
      </c>
      <c r="C8" s="10" t="s">
        <v>13</v>
      </c>
      <c r="D8" s="10">
        <v>26741</v>
      </c>
      <c r="E8" s="10"/>
      <c r="F8" s="10"/>
      <c r="G8" s="10">
        <v>8</v>
      </c>
      <c r="H8" s="10"/>
      <c r="I8" s="10"/>
      <c r="J8" s="10"/>
      <c r="K8" s="10"/>
      <c r="L8" s="10"/>
      <c r="M8" s="30"/>
      <c r="N8" s="10"/>
      <c r="O8" s="10">
        <v>10</v>
      </c>
      <c r="P8" s="10">
        <v>6</v>
      </c>
      <c r="Q8" s="10"/>
      <c r="R8" s="10">
        <v>10</v>
      </c>
      <c r="S8" s="10"/>
      <c r="T8" s="10"/>
      <c r="U8" s="10"/>
      <c r="V8">
        <f t="shared" si="0"/>
        <v>34</v>
      </c>
    </row>
    <row r="9" spans="1:22" ht="15">
      <c r="A9" s="3">
        <v>7</v>
      </c>
      <c r="B9" s="7" t="s">
        <v>9</v>
      </c>
      <c r="C9" s="3" t="s">
        <v>10</v>
      </c>
      <c r="D9" s="3">
        <v>24556</v>
      </c>
      <c r="E9" s="3"/>
      <c r="F9" s="3"/>
      <c r="G9" s="3"/>
      <c r="H9" s="3">
        <v>2</v>
      </c>
      <c r="I9" s="3"/>
      <c r="J9" s="3"/>
      <c r="K9" s="3"/>
      <c r="L9" s="3">
        <v>2</v>
      </c>
      <c r="M9" s="28"/>
      <c r="N9" s="3">
        <v>10</v>
      </c>
      <c r="O9" s="3"/>
      <c r="P9" s="3"/>
      <c r="Q9" s="3">
        <v>10</v>
      </c>
      <c r="R9" s="3">
        <v>2</v>
      </c>
      <c r="S9" s="3"/>
      <c r="T9" s="3">
        <v>4</v>
      </c>
      <c r="U9" s="3"/>
      <c r="V9">
        <f t="shared" si="0"/>
        <v>30</v>
      </c>
    </row>
    <row r="10" spans="1:22" ht="15">
      <c r="A10" s="3">
        <v>16</v>
      </c>
      <c r="B10" s="7" t="s">
        <v>24</v>
      </c>
      <c r="C10" s="3" t="s">
        <v>25</v>
      </c>
      <c r="D10" s="3">
        <v>14684</v>
      </c>
      <c r="E10" s="3">
        <v>10</v>
      </c>
      <c r="F10" s="3"/>
      <c r="G10" s="3"/>
      <c r="H10" s="3"/>
      <c r="I10" s="3">
        <v>8</v>
      </c>
      <c r="J10" s="3"/>
      <c r="K10" s="3"/>
      <c r="L10" s="3"/>
      <c r="M10" s="28"/>
      <c r="N10" s="3"/>
      <c r="O10" s="3"/>
      <c r="P10" s="3"/>
      <c r="Q10" s="3"/>
      <c r="R10" s="3"/>
      <c r="S10" s="3"/>
      <c r="T10" s="3">
        <v>10</v>
      </c>
      <c r="U10" s="3"/>
      <c r="V10">
        <f t="shared" si="0"/>
        <v>28</v>
      </c>
    </row>
    <row r="11" spans="1:22" ht="15">
      <c r="A11" s="3">
        <v>4</v>
      </c>
      <c r="B11" s="6" t="s">
        <v>0</v>
      </c>
      <c r="C11" s="3" t="s">
        <v>4</v>
      </c>
      <c r="D11" s="3">
        <v>10942</v>
      </c>
      <c r="E11" s="3"/>
      <c r="F11" s="3">
        <v>10</v>
      </c>
      <c r="G11" s="3"/>
      <c r="H11" s="3">
        <v>4</v>
      </c>
      <c r="I11" s="3">
        <v>6</v>
      </c>
      <c r="J11" s="3"/>
      <c r="K11" s="3">
        <v>2</v>
      </c>
      <c r="L11" s="3"/>
      <c r="M11" s="28"/>
      <c r="N11" s="3">
        <v>2</v>
      </c>
      <c r="O11" s="3">
        <v>2</v>
      </c>
      <c r="P11" s="3"/>
      <c r="Q11" s="3"/>
      <c r="R11" s="3"/>
      <c r="S11" s="3"/>
      <c r="T11" s="3"/>
      <c r="U11" s="3"/>
      <c r="V11">
        <f t="shared" si="0"/>
        <v>26</v>
      </c>
    </row>
    <row r="12" spans="1:22" ht="15">
      <c r="A12" s="3">
        <v>20</v>
      </c>
      <c r="B12" s="7" t="s">
        <v>34</v>
      </c>
      <c r="C12" s="3" t="s">
        <v>33</v>
      </c>
      <c r="D12" s="3">
        <v>18923</v>
      </c>
      <c r="E12" s="3"/>
      <c r="F12" s="3"/>
      <c r="G12" s="3"/>
      <c r="H12" s="3"/>
      <c r="I12" s="3">
        <v>10</v>
      </c>
      <c r="J12" s="3"/>
      <c r="K12" s="3"/>
      <c r="L12" s="3"/>
      <c r="M12" s="28"/>
      <c r="N12" s="3">
        <v>4</v>
      </c>
      <c r="O12" s="3">
        <v>8</v>
      </c>
      <c r="P12" s="3"/>
      <c r="Q12" s="3"/>
      <c r="R12" s="3"/>
      <c r="S12" s="3"/>
      <c r="T12" s="3"/>
      <c r="U12" s="3"/>
      <c r="V12">
        <f t="shared" si="0"/>
        <v>22</v>
      </c>
    </row>
    <row r="13" spans="1:22" ht="15">
      <c r="A13" s="3">
        <v>42</v>
      </c>
      <c r="B13" s="7" t="s">
        <v>72</v>
      </c>
      <c r="C13" s="3" t="s">
        <v>73</v>
      </c>
      <c r="D13" s="3">
        <v>27252</v>
      </c>
      <c r="E13" s="3"/>
      <c r="F13" s="3"/>
      <c r="G13" s="3">
        <v>2</v>
      </c>
      <c r="H13" s="3"/>
      <c r="I13" s="3"/>
      <c r="J13" s="3"/>
      <c r="K13" s="3"/>
      <c r="L13" s="3"/>
      <c r="M13" s="28">
        <v>2</v>
      </c>
      <c r="N13" s="3">
        <v>6</v>
      </c>
      <c r="O13" s="3"/>
      <c r="P13" s="3"/>
      <c r="Q13" s="3"/>
      <c r="R13" s="3"/>
      <c r="S13" s="3">
        <v>2</v>
      </c>
      <c r="T13" s="3">
        <v>6</v>
      </c>
      <c r="U13" s="3"/>
      <c r="V13">
        <f t="shared" si="0"/>
        <v>16</v>
      </c>
    </row>
    <row r="14" spans="1:22" ht="15">
      <c r="A14" s="3">
        <v>35</v>
      </c>
      <c r="B14" s="7" t="s">
        <v>59</v>
      </c>
      <c r="C14" s="3" t="s">
        <v>60</v>
      </c>
      <c r="D14" s="3">
        <v>21511</v>
      </c>
      <c r="E14" s="3"/>
      <c r="F14" s="3"/>
      <c r="G14" s="3">
        <v>4</v>
      </c>
      <c r="H14" s="3"/>
      <c r="I14" s="3"/>
      <c r="J14" s="3"/>
      <c r="K14" s="3"/>
      <c r="L14" s="3"/>
      <c r="M14" s="28"/>
      <c r="N14" s="3"/>
      <c r="O14" s="3"/>
      <c r="P14" s="3"/>
      <c r="Q14" s="3"/>
      <c r="R14" s="3">
        <v>6</v>
      </c>
      <c r="S14" s="3">
        <v>4</v>
      </c>
      <c r="T14" s="3"/>
      <c r="U14" s="3"/>
      <c r="V14">
        <f t="shared" si="0"/>
        <v>14</v>
      </c>
    </row>
    <row r="15" spans="1:22" ht="15">
      <c r="A15" s="3">
        <v>18</v>
      </c>
      <c r="B15" s="7" t="s">
        <v>29</v>
      </c>
      <c r="C15" s="3" t="s">
        <v>30</v>
      </c>
      <c r="D15" s="3">
        <v>13213</v>
      </c>
      <c r="E15" s="3">
        <v>2</v>
      </c>
      <c r="F15" s="3"/>
      <c r="G15" s="3"/>
      <c r="H15" s="3"/>
      <c r="I15" s="3"/>
      <c r="J15" s="3"/>
      <c r="K15" s="3"/>
      <c r="L15" s="3"/>
      <c r="M15" s="28"/>
      <c r="N15" s="3"/>
      <c r="O15" s="3">
        <v>6</v>
      </c>
      <c r="P15" s="3"/>
      <c r="Q15" s="3">
        <v>2</v>
      </c>
      <c r="R15" s="3"/>
      <c r="S15" s="3"/>
      <c r="T15" s="3"/>
      <c r="U15" s="3"/>
      <c r="V15">
        <f t="shared" si="0"/>
        <v>10</v>
      </c>
    </row>
    <row r="16" spans="1:22" ht="15">
      <c r="A16" s="3">
        <v>26</v>
      </c>
      <c r="B16" s="7" t="s">
        <v>43</v>
      </c>
      <c r="C16" s="3" t="s">
        <v>44</v>
      </c>
      <c r="D16" s="3">
        <v>27458</v>
      </c>
      <c r="E16" s="3"/>
      <c r="F16" s="3"/>
      <c r="G16" s="3"/>
      <c r="H16" s="3"/>
      <c r="I16" s="3"/>
      <c r="J16" s="3"/>
      <c r="K16" s="3"/>
      <c r="L16" s="3">
        <v>6</v>
      </c>
      <c r="M16" s="28"/>
      <c r="N16" s="3"/>
      <c r="O16" s="3"/>
      <c r="P16" s="3"/>
      <c r="Q16" s="3">
        <v>4</v>
      </c>
      <c r="R16" s="3"/>
      <c r="S16" s="3"/>
      <c r="T16" s="3"/>
      <c r="U16" s="3"/>
      <c r="V16">
        <f t="shared" si="0"/>
        <v>10</v>
      </c>
    </row>
    <row r="17" spans="1:22" ht="15">
      <c r="A17" s="3">
        <v>32</v>
      </c>
      <c r="B17" s="5" t="s">
        <v>55</v>
      </c>
      <c r="C17" s="3" t="s">
        <v>56</v>
      </c>
      <c r="D17" s="3">
        <v>17216</v>
      </c>
      <c r="E17" s="3"/>
      <c r="F17" s="3"/>
      <c r="G17" s="3"/>
      <c r="H17" s="3"/>
      <c r="I17" s="3"/>
      <c r="J17" s="3"/>
      <c r="K17" s="3"/>
      <c r="L17" s="3">
        <v>8</v>
      </c>
      <c r="M17" s="28">
        <v>6</v>
      </c>
      <c r="N17" s="3"/>
      <c r="O17" s="3"/>
      <c r="P17" s="3"/>
      <c r="Q17" s="3"/>
      <c r="R17" s="3"/>
      <c r="S17" s="3"/>
      <c r="T17" s="3"/>
      <c r="U17" s="3"/>
      <c r="V17">
        <f t="shared" si="0"/>
        <v>8</v>
      </c>
    </row>
    <row r="18" spans="1:22" ht="15">
      <c r="A18" s="3">
        <v>33</v>
      </c>
      <c r="B18" s="7" t="s">
        <v>55</v>
      </c>
      <c r="C18" s="3" t="s">
        <v>57</v>
      </c>
      <c r="D18" s="3">
        <v>29809</v>
      </c>
      <c r="E18" s="3">
        <v>4</v>
      </c>
      <c r="F18" s="3"/>
      <c r="G18" s="3"/>
      <c r="H18" s="3"/>
      <c r="I18" s="3"/>
      <c r="J18" s="3"/>
      <c r="K18" s="3">
        <v>4</v>
      </c>
      <c r="L18" s="3"/>
      <c r="M18" s="28">
        <v>8</v>
      </c>
      <c r="N18" s="3"/>
      <c r="O18" s="3"/>
      <c r="P18" s="3"/>
      <c r="Q18" s="3"/>
      <c r="R18" s="3"/>
      <c r="S18" s="3"/>
      <c r="T18" s="3"/>
      <c r="U18" s="3"/>
      <c r="V18">
        <f t="shared" si="0"/>
        <v>8</v>
      </c>
    </row>
    <row r="19" spans="1:22" ht="15">
      <c r="A19" s="3">
        <v>19</v>
      </c>
      <c r="B19" s="7" t="s">
        <v>32</v>
      </c>
      <c r="C19" s="3" t="s">
        <v>31</v>
      </c>
      <c r="D19" s="3">
        <v>18341</v>
      </c>
      <c r="E19" s="3"/>
      <c r="F19" s="3">
        <v>2</v>
      </c>
      <c r="G19" s="3"/>
      <c r="H19" s="3"/>
      <c r="I19" s="3">
        <v>2</v>
      </c>
      <c r="J19" s="3"/>
      <c r="K19" s="3"/>
      <c r="L19" s="3"/>
      <c r="M19" s="28"/>
      <c r="N19" s="3"/>
      <c r="O19" s="3"/>
      <c r="P19" s="3"/>
      <c r="Q19" s="3"/>
      <c r="R19" s="3"/>
      <c r="S19" s="3"/>
      <c r="T19" s="3"/>
      <c r="U19" s="3"/>
      <c r="V19">
        <f t="shared" si="0"/>
        <v>4</v>
      </c>
    </row>
    <row r="20" spans="1:22" ht="15">
      <c r="A20" s="3">
        <v>1</v>
      </c>
      <c r="B20" s="5" t="s">
        <v>0</v>
      </c>
      <c r="C20" s="3" t="s">
        <v>1</v>
      </c>
      <c r="D20" s="3">
        <v>12259</v>
      </c>
      <c r="E20" s="3"/>
      <c r="F20" s="3"/>
      <c r="G20" s="3"/>
      <c r="H20" s="3"/>
      <c r="I20" s="3"/>
      <c r="J20" s="3"/>
      <c r="K20" s="3"/>
      <c r="L20" s="3"/>
      <c r="M20" s="28"/>
      <c r="N20" s="3"/>
      <c r="O20" s="3"/>
      <c r="P20" s="3"/>
      <c r="Q20" s="3"/>
      <c r="R20" s="3"/>
      <c r="S20" s="3"/>
      <c r="T20" s="3"/>
      <c r="U20" s="3"/>
      <c r="V20">
        <f t="shared" si="0"/>
        <v>0</v>
      </c>
    </row>
    <row r="21" spans="1:21" ht="15">
      <c r="A21" s="3">
        <v>5</v>
      </c>
      <c r="B21" s="9" t="s">
        <v>5</v>
      </c>
      <c r="C21" s="3" t="s">
        <v>6</v>
      </c>
      <c r="D21" s="3">
        <v>11019</v>
      </c>
      <c r="E21" s="3"/>
      <c r="F21" s="3"/>
      <c r="G21" s="3"/>
      <c r="H21" s="3"/>
      <c r="I21" s="3"/>
      <c r="J21" s="3"/>
      <c r="K21" s="3"/>
      <c r="L21" s="3"/>
      <c r="M21" s="28"/>
      <c r="N21" s="3"/>
      <c r="O21" s="3"/>
      <c r="P21" s="3"/>
      <c r="Q21" s="3"/>
      <c r="R21" s="3"/>
      <c r="S21" s="3"/>
      <c r="T21" s="3"/>
      <c r="U21" s="3"/>
    </row>
    <row r="24" spans="5:20" ht="15.75" thickBot="1">
      <c r="E24" s="1" t="s">
        <v>5</v>
      </c>
      <c r="F24" s="1" t="s">
        <v>9</v>
      </c>
      <c r="G24" s="1" t="s">
        <v>0</v>
      </c>
      <c r="H24" s="1" t="s">
        <v>24</v>
      </c>
      <c r="I24" s="1" t="s">
        <v>27</v>
      </c>
      <c r="J24" s="1" t="s">
        <v>29</v>
      </c>
      <c r="K24" s="1" t="s">
        <v>32</v>
      </c>
      <c r="L24" s="1" t="s">
        <v>34</v>
      </c>
      <c r="M24" s="1" t="s">
        <v>43</v>
      </c>
      <c r="N24" s="1" t="s">
        <v>47</v>
      </c>
      <c r="O24" s="1" t="s">
        <v>53</v>
      </c>
      <c r="P24" s="1" t="s">
        <v>55</v>
      </c>
      <c r="Q24" s="1" t="s">
        <v>59</v>
      </c>
      <c r="R24" s="1" t="s">
        <v>63</v>
      </c>
      <c r="S24" s="1" t="s">
        <v>70</v>
      </c>
      <c r="T24" s="1" t="s">
        <v>72</v>
      </c>
    </row>
    <row r="25" spans="1:22" ht="15">
      <c r="A25" s="12">
        <v>39</v>
      </c>
      <c r="B25" s="23" t="s">
        <v>67</v>
      </c>
      <c r="C25" s="14" t="s">
        <v>68</v>
      </c>
      <c r="D25" s="14">
        <v>24060</v>
      </c>
      <c r="E25" s="14"/>
      <c r="F25" s="14"/>
      <c r="G25" s="14"/>
      <c r="H25" s="14">
        <v>10</v>
      </c>
      <c r="I25" s="14">
        <v>2</v>
      </c>
      <c r="J25" s="14"/>
      <c r="K25" s="14">
        <v>10</v>
      </c>
      <c r="L25" s="14"/>
      <c r="M25" s="14"/>
      <c r="N25" s="14"/>
      <c r="O25" s="14"/>
      <c r="P25" s="14"/>
      <c r="Q25" s="14">
        <v>10</v>
      </c>
      <c r="R25" s="14"/>
      <c r="S25" s="14">
        <v>10</v>
      </c>
      <c r="T25" s="14">
        <v>10</v>
      </c>
      <c r="U25" s="24"/>
      <c r="V25" s="15">
        <f aca="true" t="shared" si="1" ref="V25:V42">SUM(E25:U25)</f>
        <v>52</v>
      </c>
    </row>
    <row r="26" spans="1:22" ht="15">
      <c r="A26" s="16">
        <v>40</v>
      </c>
      <c r="B26" s="7" t="s">
        <v>67</v>
      </c>
      <c r="C26" s="3" t="s">
        <v>69</v>
      </c>
      <c r="D26" s="3">
        <v>29862</v>
      </c>
      <c r="E26" s="3"/>
      <c r="F26" s="3">
        <v>10</v>
      </c>
      <c r="G26" s="3"/>
      <c r="H26" s="3"/>
      <c r="I26" s="3">
        <v>6</v>
      </c>
      <c r="J26" s="3"/>
      <c r="K26" s="3">
        <v>4</v>
      </c>
      <c r="L26" s="3"/>
      <c r="M26" s="3">
        <v>4</v>
      </c>
      <c r="N26" s="3">
        <v>2</v>
      </c>
      <c r="O26" s="3">
        <v>10</v>
      </c>
      <c r="P26" s="3"/>
      <c r="Q26" s="3">
        <v>6</v>
      </c>
      <c r="R26" s="3">
        <v>4</v>
      </c>
      <c r="S26" s="3"/>
      <c r="T26" s="3"/>
      <c r="U26" s="25"/>
      <c r="V26" s="17">
        <f t="shared" si="1"/>
        <v>46</v>
      </c>
    </row>
    <row r="27" spans="1:22" ht="15">
      <c r="A27" s="16">
        <v>2</v>
      </c>
      <c r="B27" s="7" t="s">
        <v>2</v>
      </c>
      <c r="C27" s="3" t="s">
        <v>3</v>
      </c>
      <c r="D27" s="3">
        <v>29663</v>
      </c>
      <c r="E27" s="3"/>
      <c r="F27" s="3"/>
      <c r="G27" s="3">
        <v>10</v>
      </c>
      <c r="H27" s="3"/>
      <c r="I27" s="3"/>
      <c r="J27" s="3">
        <v>10</v>
      </c>
      <c r="K27" s="3"/>
      <c r="L27" s="3">
        <v>2</v>
      </c>
      <c r="M27" s="3"/>
      <c r="N27" s="3"/>
      <c r="O27" s="3"/>
      <c r="P27" s="3"/>
      <c r="Q27" s="3">
        <v>8</v>
      </c>
      <c r="R27" s="3">
        <v>10</v>
      </c>
      <c r="S27" s="3">
        <v>4</v>
      </c>
      <c r="T27" s="3"/>
      <c r="U27" s="25"/>
      <c r="V27" s="17">
        <f t="shared" si="1"/>
        <v>44</v>
      </c>
    </row>
    <row r="28" spans="1:22" ht="15">
      <c r="A28" s="16">
        <v>13</v>
      </c>
      <c r="B28" s="5" t="s">
        <v>2</v>
      </c>
      <c r="C28" s="3" t="s">
        <v>20</v>
      </c>
      <c r="D28" s="3">
        <v>23077</v>
      </c>
      <c r="E28" s="3"/>
      <c r="F28" s="3"/>
      <c r="G28" s="3"/>
      <c r="H28" s="3">
        <v>8</v>
      </c>
      <c r="I28" s="3">
        <v>4</v>
      </c>
      <c r="J28" s="3">
        <v>6</v>
      </c>
      <c r="K28" s="3">
        <v>8</v>
      </c>
      <c r="L28" s="3"/>
      <c r="M28" s="3"/>
      <c r="N28" s="3"/>
      <c r="O28" s="3"/>
      <c r="P28" s="3"/>
      <c r="Q28" s="3"/>
      <c r="R28" s="3">
        <v>2</v>
      </c>
      <c r="S28" s="3">
        <v>6</v>
      </c>
      <c r="T28" s="3">
        <v>8</v>
      </c>
      <c r="U28" s="25"/>
      <c r="V28" s="17">
        <f t="shared" si="1"/>
        <v>42</v>
      </c>
    </row>
    <row r="29" spans="1:22" ht="15">
      <c r="A29" s="16">
        <v>6</v>
      </c>
      <c r="B29" s="7" t="s">
        <v>7</v>
      </c>
      <c r="C29" s="3" t="s">
        <v>8</v>
      </c>
      <c r="D29" s="3">
        <v>16006</v>
      </c>
      <c r="E29" s="3"/>
      <c r="F29" s="3"/>
      <c r="G29" s="3"/>
      <c r="H29" s="3">
        <v>6</v>
      </c>
      <c r="I29" s="3">
        <v>8</v>
      </c>
      <c r="J29" s="3"/>
      <c r="K29" s="3"/>
      <c r="L29" s="3"/>
      <c r="M29" s="3"/>
      <c r="N29" s="3">
        <v>10</v>
      </c>
      <c r="O29" s="3"/>
      <c r="P29" s="3"/>
      <c r="Q29" s="3">
        <v>4</v>
      </c>
      <c r="R29" s="3">
        <v>8</v>
      </c>
      <c r="S29" s="3"/>
      <c r="T29" s="3">
        <v>4</v>
      </c>
      <c r="U29" s="25"/>
      <c r="V29" s="17">
        <f t="shared" si="1"/>
        <v>40</v>
      </c>
    </row>
    <row r="30" spans="1:23" ht="15.75" thickBot="1">
      <c r="A30" s="18">
        <v>38</v>
      </c>
      <c r="B30" s="19" t="s">
        <v>65</v>
      </c>
      <c r="C30" s="20" t="s">
        <v>66</v>
      </c>
      <c r="D30" s="20">
        <v>24263</v>
      </c>
      <c r="E30" s="20"/>
      <c r="F30" s="20"/>
      <c r="G30" s="20"/>
      <c r="H30" s="20">
        <v>4</v>
      </c>
      <c r="I30" s="20"/>
      <c r="J30" s="20"/>
      <c r="K30" s="20">
        <v>6</v>
      </c>
      <c r="L30" s="20"/>
      <c r="M30" s="20"/>
      <c r="N30" s="20">
        <v>4</v>
      </c>
      <c r="O30" s="20"/>
      <c r="P30" s="20">
        <v>8</v>
      </c>
      <c r="Q30" s="20"/>
      <c r="R30" s="20"/>
      <c r="S30" s="20">
        <v>8.1</v>
      </c>
      <c r="T30" s="20"/>
      <c r="U30" s="26"/>
      <c r="V30" s="22">
        <f t="shared" si="1"/>
        <v>30.1</v>
      </c>
      <c r="W30" t="s">
        <v>74</v>
      </c>
    </row>
    <row r="31" spans="1:23" ht="15">
      <c r="A31" s="10">
        <v>36</v>
      </c>
      <c r="B31" s="11" t="s">
        <v>61</v>
      </c>
      <c r="C31" s="10" t="s">
        <v>62</v>
      </c>
      <c r="D31" s="10">
        <v>10495</v>
      </c>
      <c r="E31" s="10"/>
      <c r="F31" s="10">
        <v>2</v>
      </c>
      <c r="G31" s="10"/>
      <c r="H31" s="10"/>
      <c r="I31" s="10"/>
      <c r="J31" s="10">
        <v>4</v>
      </c>
      <c r="K31" s="10">
        <v>2</v>
      </c>
      <c r="L31" s="10">
        <v>6</v>
      </c>
      <c r="M31" s="10">
        <v>2</v>
      </c>
      <c r="N31" s="10">
        <v>8</v>
      </c>
      <c r="O31" s="10"/>
      <c r="P31" s="10"/>
      <c r="Q31" s="10"/>
      <c r="R31" s="10">
        <v>6</v>
      </c>
      <c r="S31" s="10"/>
      <c r="T31" s="10"/>
      <c r="V31">
        <f t="shared" si="1"/>
        <v>30</v>
      </c>
      <c r="W31" t="s">
        <v>75</v>
      </c>
    </row>
    <row r="32" spans="1:22" ht="15">
      <c r="A32" s="3">
        <v>8</v>
      </c>
      <c r="B32" s="7" t="s">
        <v>11</v>
      </c>
      <c r="C32" s="3" t="s">
        <v>12</v>
      </c>
      <c r="D32" s="3">
        <v>15012</v>
      </c>
      <c r="E32" s="3"/>
      <c r="F32" s="3">
        <v>6</v>
      </c>
      <c r="G32" s="3">
        <v>8</v>
      </c>
      <c r="H32" s="3"/>
      <c r="I32" s="3"/>
      <c r="J32" s="3"/>
      <c r="K32" s="3"/>
      <c r="L32" s="3">
        <v>8</v>
      </c>
      <c r="M32" s="3"/>
      <c r="N32" s="3"/>
      <c r="O32" s="3"/>
      <c r="P32" s="3"/>
      <c r="Q32" s="3"/>
      <c r="R32" s="3"/>
      <c r="S32" s="3"/>
      <c r="T32" s="3">
        <v>6</v>
      </c>
      <c r="V32">
        <f t="shared" si="1"/>
        <v>28</v>
      </c>
    </row>
    <row r="33" spans="1:22" ht="15">
      <c r="A33" s="3">
        <v>24</v>
      </c>
      <c r="B33" s="7" t="s">
        <v>39</v>
      </c>
      <c r="C33" s="3" t="s">
        <v>40</v>
      </c>
      <c r="D33" s="3">
        <v>26207</v>
      </c>
      <c r="E33" s="3"/>
      <c r="F33" s="3">
        <v>4</v>
      </c>
      <c r="G33" s="3">
        <v>4</v>
      </c>
      <c r="H33" s="3"/>
      <c r="I33" s="3">
        <v>10</v>
      </c>
      <c r="J33" s="3"/>
      <c r="K33" s="3"/>
      <c r="L33" s="3"/>
      <c r="M33" s="3">
        <v>10</v>
      </c>
      <c r="N33" s="3"/>
      <c r="O33" s="3"/>
      <c r="P33" s="3"/>
      <c r="Q33" s="3"/>
      <c r="R33" s="3"/>
      <c r="S33" s="3"/>
      <c r="T33" s="3"/>
      <c r="V33">
        <f t="shared" si="1"/>
        <v>28</v>
      </c>
    </row>
    <row r="34" spans="1:22" ht="15">
      <c r="A34" s="3">
        <v>14</v>
      </c>
      <c r="B34" s="7" t="s">
        <v>26</v>
      </c>
      <c r="C34" s="3" t="s">
        <v>21</v>
      </c>
      <c r="D34" s="3">
        <v>10059</v>
      </c>
      <c r="E34" s="3"/>
      <c r="F34" s="3">
        <v>8</v>
      </c>
      <c r="G34" s="3">
        <v>2</v>
      </c>
      <c r="H34" s="3"/>
      <c r="I34" s="3"/>
      <c r="J34" s="3"/>
      <c r="K34" s="3"/>
      <c r="L34" s="3">
        <v>10</v>
      </c>
      <c r="M34" s="3"/>
      <c r="N34" s="3"/>
      <c r="O34" s="3"/>
      <c r="P34" s="3"/>
      <c r="Q34" s="3"/>
      <c r="R34" s="3"/>
      <c r="S34" s="3"/>
      <c r="T34" s="3"/>
      <c r="V34">
        <f t="shared" si="1"/>
        <v>20</v>
      </c>
    </row>
    <row r="35" spans="1:22" ht="15">
      <c r="A35" s="3">
        <v>25</v>
      </c>
      <c r="B35" s="7" t="s">
        <v>41</v>
      </c>
      <c r="C35" s="3" t="s">
        <v>42</v>
      </c>
      <c r="D35" s="3">
        <v>26388</v>
      </c>
      <c r="E35" s="3"/>
      <c r="F35" s="3"/>
      <c r="G35" s="3">
        <v>6</v>
      </c>
      <c r="H35" s="3"/>
      <c r="I35" s="3"/>
      <c r="J35" s="3">
        <v>2</v>
      </c>
      <c r="K35" s="3"/>
      <c r="L35" s="3">
        <v>4</v>
      </c>
      <c r="M35" s="3"/>
      <c r="N35" s="3"/>
      <c r="O35" s="3">
        <v>2</v>
      </c>
      <c r="P35" s="3"/>
      <c r="Q35" s="3"/>
      <c r="R35" s="3"/>
      <c r="S35" s="3"/>
      <c r="T35" s="3"/>
      <c r="V35">
        <f t="shared" si="1"/>
        <v>14</v>
      </c>
    </row>
    <row r="36" spans="1:22" ht="15">
      <c r="A36" s="3">
        <v>29</v>
      </c>
      <c r="B36" s="7" t="s">
        <v>49</v>
      </c>
      <c r="C36" s="3" t="s">
        <v>50</v>
      </c>
      <c r="D36" s="3">
        <v>29994</v>
      </c>
      <c r="E36" s="3"/>
      <c r="F36" s="3"/>
      <c r="G36" s="3"/>
      <c r="H36" s="3"/>
      <c r="I36" s="3"/>
      <c r="J36" s="3">
        <v>8</v>
      </c>
      <c r="K36" s="3"/>
      <c r="L36" s="3"/>
      <c r="M36" s="3"/>
      <c r="N36" s="3"/>
      <c r="O36" s="3"/>
      <c r="P36" s="3">
        <v>6</v>
      </c>
      <c r="Q36" s="3"/>
      <c r="R36" s="3"/>
      <c r="S36" s="3"/>
      <c r="T36" s="3"/>
      <c r="V36">
        <f t="shared" si="1"/>
        <v>14</v>
      </c>
    </row>
    <row r="37" spans="1:22" ht="15">
      <c r="A37" s="3">
        <v>30</v>
      </c>
      <c r="B37" s="7" t="s">
        <v>52</v>
      </c>
      <c r="C37" s="3" t="s">
        <v>51</v>
      </c>
      <c r="D37" s="3">
        <v>25954</v>
      </c>
      <c r="E37" s="3"/>
      <c r="F37" s="3"/>
      <c r="G37" s="3"/>
      <c r="H37" s="3"/>
      <c r="I37" s="3"/>
      <c r="J37" s="3"/>
      <c r="K37" s="3"/>
      <c r="L37" s="3"/>
      <c r="M37" s="3"/>
      <c r="N37" s="3">
        <v>6</v>
      </c>
      <c r="O37" s="3">
        <v>4</v>
      </c>
      <c r="P37" s="3"/>
      <c r="Q37" s="3">
        <v>2</v>
      </c>
      <c r="R37" s="3"/>
      <c r="S37" s="3"/>
      <c r="T37" s="3"/>
      <c r="V37">
        <f t="shared" si="1"/>
        <v>12</v>
      </c>
    </row>
    <row r="38" spans="1:22" ht="15">
      <c r="A38" s="3">
        <v>10</v>
      </c>
      <c r="B38" s="7" t="s">
        <v>14</v>
      </c>
      <c r="C38" s="3" t="s">
        <v>15</v>
      </c>
      <c r="D38" s="3">
        <v>13532</v>
      </c>
      <c r="E38" s="3"/>
      <c r="F38" s="3"/>
      <c r="G38" s="3"/>
      <c r="H38" s="3"/>
      <c r="I38" s="3"/>
      <c r="J38" s="3"/>
      <c r="K38" s="3"/>
      <c r="L38" s="3"/>
      <c r="M38" s="3">
        <v>8</v>
      </c>
      <c r="N38" s="3"/>
      <c r="O38" s="3"/>
      <c r="P38" s="3"/>
      <c r="Q38" s="3"/>
      <c r="R38" s="3"/>
      <c r="S38" s="3"/>
      <c r="T38" s="3"/>
      <c r="V38">
        <f t="shared" si="1"/>
        <v>8</v>
      </c>
    </row>
    <row r="39" spans="1:22" ht="15">
      <c r="A39" s="3">
        <v>12</v>
      </c>
      <c r="B39" s="7" t="s">
        <v>18</v>
      </c>
      <c r="C39" s="3" t="s">
        <v>19</v>
      </c>
      <c r="D39" s="3">
        <v>15935</v>
      </c>
      <c r="E39" s="3"/>
      <c r="F39" s="3"/>
      <c r="G39" s="3"/>
      <c r="H39" s="3"/>
      <c r="I39" s="3"/>
      <c r="J39" s="3"/>
      <c r="K39" s="3"/>
      <c r="L39" s="3"/>
      <c r="M39" s="3">
        <v>6</v>
      </c>
      <c r="N39" s="3"/>
      <c r="O39" s="3"/>
      <c r="P39" s="3"/>
      <c r="Q39" s="3"/>
      <c r="R39" s="3"/>
      <c r="S39" s="3"/>
      <c r="T39" s="3"/>
      <c r="V39">
        <f t="shared" si="1"/>
        <v>6</v>
      </c>
    </row>
    <row r="40" spans="1:22" ht="15">
      <c r="A40" s="3">
        <v>11</v>
      </c>
      <c r="B40" s="7" t="s">
        <v>16</v>
      </c>
      <c r="C40" s="3" t="s">
        <v>17</v>
      </c>
      <c r="D40" s="3">
        <v>10112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>
        <v>2</v>
      </c>
      <c r="V40">
        <f t="shared" si="1"/>
        <v>2</v>
      </c>
    </row>
    <row r="41" spans="1:22" ht="15">
      <c r="A41" s="3">
        <v>15</v>
      </c>
      <c r="B41" s="7" t="s">
        <v>22</v>
      </c>
      <c r="C41" s="3" t="s">
        <v>23</v>
      </c>
      <c r="D41" s="3">
        <v>27758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>
        <v>2</v>
      </c>
      <c r="T41" s="3"/>
      <c r="V41">
        <f t="shared" si="1"/>
        <v>2</v>
      </c>
    </row>
    <row r="42" spans="1:22" ht="15">
      <c r="A42" s="3">
        <v>27</v>
      </c>
      <c r="B42" s="7" t="s">
        <v>45</v>
      </c>
      <c r="C42" s="3" t="s">
        <v>46</v>
      </c>
      <c r="D42" s="3">
        <v>16823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V42">
        <f t="shared" si="1"/>
        <v>0</v>
      </c>
    </row>
    <row r="43" spans="1:20" ht="15">
      <c r="A43" s="3">
        <v>21</v>
      </c>
      <c r="B43" s="8" t="s">
        <v>36</v>
      </c>
      <c r="C43" s="3" t="s">
        <v>35</v>
      </c>
      <c r="D43" s="3">
        <v>10607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6</v>
      </c>
      <c r="P43" s="3">
        <v>2</v>
      </c>
      <c r="Q43" s="3"/>
      <c r="R43" s="3"/>
      <c r="S43" s="3"/>
      <c r="T43" s="3"/>
    </row>
    <row r="44" spans="1:20" ht="15">
      <c r="A44" s="3">
        <v>22</v>
      </c>
      <c r="B44" s="8" t="s">
        <v>36</v>
      </c>
      <c r="C44" s="3" t="s">
        <v>37</v>
      </c>
      <c r="D44" s="3">
        <v>10953</v>
      </c>
      <c r="E44" s="3"/>
      <c r="F44" s="3"/>
      <c r="G44" s="3"/>
      <c r="H44" s="3">
        <v>2</v>
      </c>
      <c r="I44" s="3"/>
      <c r="J44" s="3"/>
      <c r="K44" s="3"/>
      <c r="L44" s="3"/>
      <c r="M44" s="3"/>
      <c r="N44" s="3"/>
      <c r="O44" s="3"/>
      <c r="P44" s="3">
        <v>10</v>
      </c>
      <c r="Q44" s="3"/>
      <c r="R44" s="3"/>
      <c r="S44" s="3"/>
      <c r="T44" s="3"/>
    </row>
    <row r="45" spans="1:20" ht="15">
      <c r="A45" s="3">
        <v>23</v>
      </c>
      <c r="B45" s="9" t="s">
        <v>36</v>
      </c>
      <c r="C45" s="3" t="s">
        <v>38</v>
      </c>
      <c r="D45" s="3">
        <v>25495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8</v>
      </c>
      <c r="P45" s="3">
        <v>4</v>
      </c>
      <c r="Q45" s="3"/>
      <c r="R45" s="3"/>
      <c r="S45" s="3"/>
      <c r="T45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O1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3.00390625" style="0" bestFit="1" customWidth="1"/>
    <col min="3" max="3" width="19.8515625" style="0" bestFit="1" customWidth="1"/>
    <col min="4" max="4" width="36.8515625" style="0" bestFit="1" customWidth="1"/>
    <col min="5" max="5" width="12.57421875" style="0" customWidth="1"/>
    <col min="7" max="7" width="11.00390625" style="0" customWidth="1"/>
    <col min="8" max="8" width="11.140625" style="0" customWidth="1"/>
  </cols>
  <sheetData>
    <row r="3" spans="5:14" ht="15">
      <c r="E3" s="31" t="s">
        <v>2</v>
      </c>
      <c r="F3" s="31" t="s">
        <v>7</v>
      </c>
      <c r="G3" s="31" t="s">
        <v>27</v>
      </c>
      <c r="H3" s="31" t="s">
        <v>47</v>
      </c>
      <c r="I3" s="31" t="s">
        <v>53</v>
      </c>
      <c r="J3" s="31" t="s">
        <v>55</v>
      </c>
      <c r="K3" s="31" t="s">
        <v>63</v>
      </c>
      <c r="L3" s="31" t="s">
        <v>65</v>
      </c>
      <c r="M3" s="31" t="s">
        <v>67</v>
      </c>
      <c r="N3" s="31" t="s">
        <v>70</v>
      </c>
    </row>
    <row r="4" spans="2:15" ht="15">
      <c r="B4" s="3">
        <v>41</v>
      </c>
      <c r="C4" s="7" t="s">
        <v>70</v>
      </c>
      <c r="D4" s="3" t="s">
        <v>71</v>
      </c>
      <c r="E4" s="3">
        <v>4</v>
      </c>
      <c r="F4" s="3">
        <v>4</v>
      </c>
      <c r="G4" s="3">
        <v>4</v>
      </c>
      <c r="H4" s="3">
        <v>10</v>
      </c>
      <c r="I4" s="3"/>
      <c r="J4" s="3">
        <v>10</v>
      </c>
      <c r="K4" s="3">
        <v>6</v>
      </c>
      <c r="L4" s="3"/>
      <c r="M4" s="3">
        <v>4</v>
      </c>
      <c r="N4" s="3"/>
      <c r="O4">
        <f>SUM(E4:N4)</f>
        <v>42</v>
      </c>
    </row>
    <row r="5" spans="2:15" ht="15">
      <c r="B5" s="3">
        <v>28</v>
      </c>
      <c r="C5" s="7" t="s">
        <v>47</v>
      </c>
      <c r="D5" s="3" t="s">
        <v>48</v>
      </c>
      <c r="E5" s="3">
        <v>6</v>
      </c>
      <c r="F5" s="3"/>
      <c r="G5" s="3">
        <v>2</v>
      </c>
      <c r="H5" s="3"/>
      <c r="I5" s="3"/>
      <c r="J5" s="3"/>
      <c r="K5" s="3">
        <v>8</v>
      </c>
      <c r="L5" s="3"/>
      <c r="M5" s="3">
        <v>8</v>
      </c>
      <c r="N5" s="3">
        <v>10</v>
      </c>
      <c r="O5">
        <f>SUM(E5:N5)</f>
        <v>34</v>
      </c>
    </row>
    <row r="6" spans="2:15" ht="15">
      <c r="B6" s="3">
        <v>34</v>
      </c>
      <c r="C6" s="7" t="s">
        <v>55</v>
      </c>
      <c r="D6" s="3" t="s">
        <v>58</v>
      </c>
      <c r="E6" s="3"/>
      <c r="F6" s="3">
        <v>8</v>
      </c>
      <c r="G6" s="3"/>
      <c r="H6" s="3">
        <v>8</v>
      </c>
      <c r="I6" s="3">
        <v>8</v>
      </c>
      <c r="J6" s="3"/>
      <c r="K6" s="3">
        <v>2</v>
      </c>
      <c r="L6" s="3"/>
      <c r="M6" s="3">
        <v>6</v>
      </c>
      <c r="N6" s="3"/>
      <c r="O6">
        <f>SUM(E6:N6)</f>
        <v>32</v>
      </c>
    </row>
    <row r="7" spans="2:15" ht="15">
      <c r="B7" s="3">
        <v>2</v>
      </c>
      <c r="C7" s="7" t="s">
        <v>2</v>
      </c>
      <c r="D7" s="3" t="s">
        <v>3</v>
      </c>
      <c r="E7" s="3"/>
      <c r="F7" s="3"/>
      <c r="G7" s="3">
        <v>6</v>
      </c>
      <c r="H7" s="3"/>
      <c r="I7" s="3"/>
      <c r="J7" s="3">
        <v>4</v>
      </c>
      <c r="K7" s="3">
        <v>10</v>
      </c>
      <c r="L7" s="3"/>
      <c r="M7" s="3">
        <v>10</v>
      </c>
      <c r="N7" s="3"/>
      <c r="O7">
        <f>SUM(E7:N7)</f>
        <v>30</v>
      </c>
    </row>
    <row r="8" spans="2:15" ht="15">
      <c r="B8" s="3">
        <v>13</v>
      </c>
      <c r="C8" s="5" t="s">
        <v>2</v>
      </c>
      <c r="D8" s="3" t="s">
        <v>20</v>
      </c>
      <c r="E8" s="3"/>
      <c r="F8" s="3">
        <v>10</v>
      </c>
      <c r="G8" s="3"/>
      <c r="H8" s="3"/>
      <c r="I8" s="3">
        <v>6</v>
      </c>
      <c r="J8" s="3">
        <v>2</v>
      </c>
      <c r="K8" s="3"/>
      <c r="L8" s="3">
        <v>6</v>
      </c>
      <c r="M8" s="3"/>
      <c r="N8" s="3">
        <v>6</v>
      </c>
      <c r="O8">
        <f>SUM(E8:N8)</f>
        <v>30</v>
      </c>
    </row>
    <row r="9" spans="2:15" ht="15">
      <c r="B9" s="3">
        <v>31</v>
      </c>
      <c r="C9" s="7" t="s">
        <v>53</v>
      </c>
      <c r="D9" s="3" t="s">
        <v>54</v>
      </c>
      <c r="E9" s="3"/>
      <c r="F9" s="3">
        <v>2</v>
      </c>
      <c r="G9" s="3">
        <v>10</v>
      </c>
      <c r="H9" s="3"/>
      <c r="I9" s="3"/>
      <c r="J9" s="3">
        <v>6</v>
      </c>
      <c r="K9" s="3"/>
      <c r="L9" s="3">
        <v>8</v>
      </c>
      <c r="M9" s="3"/>
      <c r="N9" s="3"/>
      <c r="O9">
        <f>SUM(E9:N9)</f>
        <v>26</v>
      </c>
    </row>
    <row r="10" spans="2:15" ht="15">
      <c r="B10" s="3">
        <v>39</v>
      </c>
      <c r="C10" s="5" t="s">
        <v>67</v>
      </c>
      <c r="D10" s="3" t="s">
        <v>68</v>
      </c>
      <c r="E10" s="3"/>
      <c r="F10" s="3">
        <v>6</v>
      </c>
      <c r="G10" s="3"/>
      <c r="H10" s="3"/>
      <c r="I10" s="3">
        <v>2</v>
      </c>
      <c r="J10" s="3"/>
      <c r="K10" s="3"/>
      <c r="L10" s="3">
        <v>10</v>
      </c>
      <c r="M10" s="3"/>
      <c r="N10" s="3">
        <v>4</v>
      </c>
      <c r="O10">
        <f>SUM(E10:N10)</f>
        <v>22</v>
      </c>
    </row>
    <row r="11" spans="2:15" ht="15">
      <c r="B11" s="3">
        <v>6</v>
      </c>
      <c r="C11" s="7" t="s">
        <v>7</v>
      </c>
      <c r="D11" s="3" t="s">
        <v>8</v>
      </c>
      <c r="E11" s="3">
        <v>10</v>
      </c>
      <c r="F11" s="3"/>
      <c r="G11" s="3"/>
      <c r="H11" s="3">
        <v>4</v>
      </c>
      <c r="I11" s="3"/>
      <c r="J11" s="3"/>
      <c r="K11" s="3">
        <v>4</v>
      </c>
      <c r="L11" s="3"/>
      <c r="M11" s="3">
        <v>2</v>
      </c>
      <c r="N11" s="3"/>
      <c r="O11">
        <f>SUM(E11:N11)</f>
        <v>20</v>
      </c>
    </row>
    <row r="12" spans="2:15" ht="15">
      <c r="B12" s="3">
        <v>37</v>
      </c>
      <c r="C12" s="7" t="s">
        <v>63</v>
      </c>
      <c r="D12" s="3" t="s">
        <v>64</v>
      </c>
      <c r="E12" s="3">
        <v>2</v>
      </c>
      <c r="F12" s="3"/>
      <c r="G12" s="3">
        <v>8</v>
      </c>
      <c r="H12" s="3"/>
      <c r="I12" s="3"/>
      <c r="J12" s="3"/>
      <c r="K12" s="3"/>
      <c r="L12" s="3"/>
      <c r="M12" s="3"/>
      <c r="N12" s="3">
        <v>8</v>
      </c>
      <c r="O12">
        <f>SUM(E12:N12)</f>
        <v>18</v>
      </c>
    </row>
    <row r="13" spans="2:15" ht="15">
      <c r="B13" s="3">
        <v>38</v>
      </c>
      <c r="C13" s="7" t="s">
        <v>65</v>
      </c>
      <c r="D13" s="3" t="s">
        <v>66</v>
      </c>
      <c r="E13" s="3">
        <v>8</v>
      </c>
      <c r="F13" s="3"/>
      <c r="G13" s="3"/>
      <c r="H13" s="3">
        <v>2</v>
      </c>
      <c r="I13" s="3"/>
      <c r="J13" s="3">
        <v>8</v>
      </c>
      <c r="K13" s="3"/>
      <c r="L13" s="3"/>
      <c r="M13" s="3"/>
      <c r="N13" s="3"/>
      <c r="O13">
        <f>SUM(E13:N13)</f>
        <v>18</v>
      </c>
    </row>
    <row r="14" spans="2:15" ht="15">
      <c r="B14" s="3">
        <v>17</v>
      </c>
      <c r="C14" s="7" t="s">
        <v>27</v>
      </c>
      <c r="D14" s="3" t="s">
        <v>28</v>
      </c>
      <c r="E14" s="3"/>
      <c r="F14" s="3"/>
      <c r="G14" s="3"/>
      <c r="H14" s="3">
        <v>6</v>
      </c>
      <c r="I14" s="3">
        <v>4</v>
      </c>
      <c r="J14" s="3"/>
      <c r="K14" s="3"/>
      <c r="L14" s="3">
        <v>4</v>
      </c>
      <c r="M14" s="3"/>
      <c r="N14" s="3">
        <v>2</v>
      </c>
      <c r="O14">
        <f>SUM(E14:N14)</f>
        <v>16</v>
      </c>
    </row>
    <row r="15" spans="2:15" ht="15">
      <c r="B15" s="3">
        <v>40</v>
      </c>
      <c r="C15" s="7" t="s">
        <v>67</v>
      </c>
      <c r="D15" s="3" t="s">
        <v>69</v>
      </c>
      <c r="E15" s="3"/>
      <c r="F15" s="3"/>
      <c r="G15" s="3"/>
      <c r="H15" s="3"/>
      <c r="I15" s="3">
        <v>10</v>
      </c>
      <c r="J15" s="3"/>
      <c r="K15" s="3"/>
      <c r="L15" s="3">
        <v>2</v>
      </c>
      <c r="M15" s="3"/>
      <c r="N15" s="3"/>
      <c r="O15">
        <f>SUM(E15:N15)</f>
        <v>12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Oleg</cp:lastModifiedBy>
  <dcterms:created xsi:type="dcterms:W3CDTF">2017-10-03T19:11:34Z</dcterms:created>
  <dcterms:modified xsi:type="dcterms:W3CDTF">2017-11-04T21:01:13Z</dcterms:modified>
  <cp:category/>
  <cp:version/>
  <cp:contentType/>
  <cp:contentStatus/>
</cp:coreProperties>
</file>