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Група1" sheetId="1" r:id="rId1"/>
    <sheet name="Група2" sheetId="2" r:id="rId2"/>
    <sheet name="Група3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<sst xmlns="http://schemas.openxmlformats.org/spreadsheetml/2006/main" count="417" uniqueCount="109">
  <si>
    <t>Starling</t>
  </si>
  <si>
    <t>Вчіть китайську!</t>
  </si>
  <si>
    <t>Анна Рибалка</t>
  </si>
  <si>
    <t>Мертві танці</t>
  </si>
  <si>
    <t>Вадим Соколенко</t>
  </si>
  <si>
    <t>Нова експозиція</t>
  </si>
  <si>
    <t>Віра Нижник</t>
  </si>
  <si>
    <t>Резервація</t>
  </si>
  <si>
    <t>Володимир Венгловський</t>
  </si>
  <si>
    <t>Вийти з дому</t>
  </si>
  <si>
    <t>Галина Соловей</t>
  </si>
  <si>
    <t>День усіх мертвих</t>
  </si>
  <si>
    <t>Жіночий день</t>
  </si>
  <si>
    <t>Дмитро Кузьменко</t>
  </si>
  <si>
    <t>Уйгурстанська історія</t>
  </si>
  <si>
    <t>Релікт</t>
  </si>
  <si>
    <t>Ігор Сілівра</t>
  </si>
  <si>
    <t>Репортаж</t>
  </si>
  <si>
    <t>Попереду вічність</t>
  </si>
  <si>
    <t>Лариса Іллюк</t>
  </si>
  <si>
    <t>Відвідувачі</t>
  </si>
  <si>
    <t>Макс Пшебильський</t>
  </si>
  <si>
    <t>Всьому виною імовірність</t>
  </si>
  <si>
    <t>Запис №…</t>
  </si>
  <si>
    <t>Марко Вітковський</t>
  </si>
  <si>
    <t>О, великий Джар-та</t>
  </si>
  <si>
    <t>Круговерть Часу</t>
  </si>
  <si>
    <t>Микола Мацко</t>
  </si>
  <si>
    <t>Шлях до істини</t>
  </si>
  <si>
    <t>Михайло Козак</t>
  </si>
  <si>
    <t>Музей воскових фігур</t>
  </si>
  <si>
    <t>Наталія Таранова</t>
  </si>
  <si>
    <t>Мрії</t>
  </si>
  <si>
    <t>Наталка Ліщинська (Друг)</t>
  </si>
  <si>
    <t>Від цього немає вакцини</t>
  </si>
  <si>
    <t>Наталя Зорій</t>
  </si>
  <si>
    <t>По той бік брами</t>
  </si>
  <si>
    <t>Ніка Лексіна</t>
  </si>
  <si>
    <t>Квітка Циріди</t>
  </si>
  <si>
    <t>Ніна Калачик</t>
  </si>
  <si>
    <t>Страж метрополітену</t>
  </si>
  <si>
    <t>Оксана Пилипенко</t>
  </si>
  <si>
    <t>Парне молоко</t>
  </si>
  <si>
    <t>Олег Росткович</t>
  </si>
  <si>
    <t>Остання екскурсія</t>
  </si>
  <si>
    <t>Олег Сілін</t>
  </si>
  <si>
    <t>Бронепоїзд на запасній колії</t>
  </si>
  <si>
    <t>Олег Субчак</t>
  </si>
  <si>
    <t>Сніги Олімпу</t>
  </si>
  <si>
    <t>Олег Яременко</t>
  </si>
  <si>
    <t>Напарники</t>
  </si>
  <si>
    <t>Олександр Чучаєв</t>
  </si>
  <si>
    <t>Імпотент-2180, або екскурсія до храму срамоти</t>
  </si>
  <si>
    <t>Муська і планета Андромаха</t>
  </si>
  <si>
    <t>Олександра Усманова</t>
  </si>
  <si>
    <t>Дерево Смерті</t>
  </si>
  <si>
    <t>Радій Радутний</t>
  </si>
  <si>
    <t>Рано чи пізно</t>
  </si>
  <si>
    <t>Роман Росіцький</t>
  </si>
  <si>
    <t>Духи нового світу</t>
  </si>
  <si>
    <t>Якщо ти хочеш полетіти на Сонце…</t>
  </si>
  <si>
    <t>Сергій Мисько</t>
  </si>
  <si>
    <t>Пачамача</t>
  </si>
  <si>
    <t>Сергій Шульга</t>
  </si>
  <si>
    <t>Занурення, або історія маленької брехні</t>
  </si>
  <si>
    <t>Сніжана Тимченко</t>
  </si>
  <si>
    <t>РОЗКАЗУЮ СТОПЕРШИЙ РАЗ екскурсантам, як все було</t>
  </si>
  <si>
    <t>Тетяна Пліхневич</t>
  </si>
  <si>
    <t>О'болонський екстрим</t>
  </si>
  <si>
    <t>Юрій Довгаль</t>
  </si>
  <si>
    <t>Спацер</t>
  </si>
  <si>
    <t>Юрій Кирик</t>
  </si>
  <si>
    <t>Ел</t>
  </si>
  <si>
    <t>Юрій Муляр</t>
  </si>
  <si>
    <t>Так вже сталося</t>
  </si>
  <si>
    <t>Мертва колекція</t>
  </si>
  <si>
    <t>Юрій Савка</t>
  </si>
  <si>
    <t>Відчуття польоту</t>
  </si>
  <si>
    <t>Все, чого ви не знали про архітектуру, але боялись запитати</t>
  </si>
  <si>
    <t>Юрій Сухіх</t>
  </si>
  <si>
    <t>Найманець. Рішення</t>
  </si>
  <si>
    <t>Ярослав Данченко</t>
  </si>
  <si>
    <t>Секретар</t>
  </si>
  <si>
    <t>Серхі О'Грей</t>
  </si>
  <si>
    <t>Зовнішність завжди оманлива</t>
  </si>
  <si>
    <t>Автор</t>
  </si>
  <si>
    <t>Назва</t>
  </si>
  <si>
    <t>Якщо ти хочеш полетіти на Сонце</t>
  </si>
  <si>
    <t>Запис №</t>
  </si>
  <si>
    <t xml:space="preserve">Starling </t>
  </si>
  <si>
    <t>Меська і планета Андромаха</t>
  </si>
  <si>
    <t>Розказую екскурсантам стоперший раз, як все було</t>
  </si>
  <si>
    <t>Круговерть часу</t>
  </si>
  <si>
    <t>Найманец. Рішення</t>
  </si>
  <si>
    <t>Дмитро Кузьмеко</t>
  </si>
  <si>
    <t>Парне молоке</t>
  </si>
  <si>
    <t>бали</t>
  </si>
  <si>
    <t>Група 3</t>
  </si>
  <si>
    <t>Група 1</t>
  </si>
  <si>
    <t>Група 2</t>
  </si>
  <si>
    <t>Голосування</t>
  </si>
  <si>
    <t>Усього</t>
  </si>
  <si>
    <t>Наталка Ліщинська</t>
  </si>
  <si>
    <t>Чучаєв Олександр</t>
  </si>
  <si>
    <t>Муська…</t>
  </si>
  <si>
    <t>Тетяна Пліхневіч</t>
  </si>
  <si>
    <t>Бронепоїзд</t>
  </si>
  <si>
    <t>Роман Росцький</t>
  </si>
  <si>
    <t>Stearling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</si>
</sst>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5" applyAlignment="1">
      <alignment/>
    </xf>
    <xf numFmtId="0" fontId="1" fillId="0" borderId="0" xfId="1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15" applyAlignment="1">
      <alignment wrapText="1"/>
    </xf>
    <xf numFmtId="0" fontId="1" fillId="0" borderId="0" xfId="15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15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15" applyNumberFormat="1" applyFont="1" applyFill="1" applyBorder="1" applyAlignment="1" applyProtection="1">
      <alignment/>
      <protection/>
    </xf>
    <xf numFmtId="0" fontId="0" fillId="0" borderId="0" xfId="15" applyFont="1" applyAlignment="1">
      <alignment/>
    </xf>
    <xf numFmtId="0" fontId="0" fillId="0" borderId="0" xfId="15" applyFont="1" applyAlignment="1">
      <alignment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15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B1">
      <selection activeCell="C26" sqref="C26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40.140625" style="0" customWidth="1"/>
    <col min="4" max="4" width="4.57421875" style="0" customWidth="1"/>
    <col min="6" max="6" width="23.57421875" style="0" customWidth="1"/>
    <col min="7" max="7" width="20.28125" style="0" customWidth="1"/>
    <col min="8" max="8" width="30.28125" style="0" customWidth="1"/>
    <col min="9" max="9" width="19.57421875" style="0" customWidth="1"/>
    <col min="10" max="10" width="16.7109375" style="0" customWidth="1"/>
    <col min="11" max="11" width="20.140625" style="0" customWidth="1"/>
    <col min="12" max="16" width="20.28125" style="0" customWidth="1"/>
    <col min="17" max="17" width="24.7109375" style="0" customWidth="1"/>
    <col min="18" max="18" width="20.421875" style="0" customWidth="1"/>
    <col min="19" max="19" width="24.8515625" style="0" customWidth="1"/>
    <col min="20" max="20" width="36.28125" style="0" customWidth="1"/>
  </cols>
  <sheetData>
    <row r="1" spans="6:18" ht="12.75">
      <c r="F1" s="5" t="s">
        <v>33</v>
      </c>
      <c r="G1" s="5" t="s">
        <v>76</v>
      </c>
      <c r="H1" s="5" t="s">
        <v>83</v>
      </c>
      <c r="I1" s="5" t="s">
        <v>24</v>
      </c>
      <c r="J1" s="5" t="s">
        <v>2</v>
      </c>
      <c r="K1" s="5" t="s">
        <v>79</v>
      </c>
      <c r="L1" s="5" t="s">
        <v>4</v>
      </c>
      <c r="M1" s="5" t="s">
        <v>61</v>
      </c>
      <c r="N1" s="5" t="s">
        <v>56</v>
      </c>
      <c r="O1" s="5" t="s">
        <v>94</v>
      </c>
      <c r="P1" s="5" t="s">
        <v>81</v>
      </c>
      <c r="Q1" s="5" t="s">
        <v>47</v>
      </c>
      <c r="R1" s="5" t="s">
        <v>39</v>
      </c>
    </row>
    <row r="2" spans="6:18" ht="12.75">
      <c r="F2" t="s">
        <v>34</v>
      </c>
      <c r="G2" t="s">
        <v>77</v>
      </c>
      <c r="H2" s="6" t="s">
        <v>84</v>
      </c>
      <c r="I2" t="s">
        <v>92</v>
      </c>
      <c r="J2" t="s">
        <v>3</v>
      </c>
      <c r="K2" t="s">
        <v>93</v>
      </c>
      <c r="L2" t="s">
        <v>5</v>
      </c>
      <c r="M2" t="s">
        <v>62</v>
      </c>
      <c r="N2" t="s">
        <v>57</v>
      </c>
      <c r="O2" t="s">
        <v>15</v>
      </c>
      <c r="P2" t="s">
        <v>82</v>
      </c>
      <c r="Q2" t="s">
        <v>48</v>
      </c>
      <c r="R2" t="s">
        <v>40</v>
      </c>
    </row>
    <row r="3" spans="7:15" ht="38.25">
      <c r="G3" s="13" t="s">
        <v>78</v>
      </c>
      <c r="I3" t="s">
        <v>25</v>
      </c>
      <c r="O3" s="6" t="s">
        <v>14</v>
      </c>
    </row>
    <row r="4" spans="2:3" ht="12.75">
      <c r="B4" t="s">
        <v>85</v>
      </c>
      <c r="C4" t="s">
        <v>86</v>
      </c>
    </row>
    <row r="5" spans="1:20" ht="12.75">
      <c r="A5">
        <v>1</v>
      </c>
      <c r="B5" s="3" t="s">
        <v>21</v>
      </c>
      <c r="C5" t="s">
        <v>22</v>
      </c>
      <c r="D5" s="2"/>
      <c r="E5">
        <f>SUM(F5:R5)</f>
        <v>8</v>
      </c>
      <c r="F5">
        <v>2</v>
      </c>
      <c r="P5">
        <v>6</v>
      </c>
      <c r="S5" s="3" t="s">
        <v>21</v>
      </c>
      <c r="T5" t="s">
        <v>22</v>
      </c>
    </row>
    <row r="6" spans="1:20" ht="12.75">
      <c r="A6">
        <v>2</v>
      </c>
      <c r="B6" s="3" t="s">
        <v>54</v>
      </c>
      <c r="C6" t="s">
        <v>55</v>
      </c>
      <c r="D6" s="1"/>
      <c r="E6">
        <f aca="true" t="shared" si="0" ref="E6:E19">SUM(F6:R6)</f>
        <v>30</v>
      </c>
      <c r="H6">
        <v>4</v>
      </c>
      <c r="I6">
        <v>8</v>
      </c>
      <c r="L6">
        <v>2</v>
      </c>
      <c r="N6">
        <v>2</v>
      </c>
      <c r="O6">
        <v>8</v>
      </c>
      <c r="Q6">
        <v>2</v>
      </c>
      <c r="R6">
        <v>4</v>
      </c>
      <c r="S6" s="3" t="s">
        <v>54</v>
      </c>
      <c r="T6" t="s">
        <v>55</v>
      </c>
    </row>
    <row r="7" spans="1:20" ht="12.75">
      <c r="A7">
        <v>3</v>
      </c>
      <c r="B7" s="3" t="s">
        <v>58</v>
      </c>
      <c r="C7" t="s">
        <v>59</v>
      </c>
      <c r="D7" s="1"/>
      <c r="E7">
        <f t="shared" si="0"/>
        <v>42</v>
      </c>
      <c r="F7">
        <v>10</v>
      </c>
      <c r="H7">
        <v>8</v>
      </c>
      <c r="M7">
        <v>2</v>
      </c>
      <c r="O7">
        <v>10</v>
      </c>
      <c r="P7">
        <v>4</v>
      </c>
      <c r="R7">
        <v>8</v>
      </c>
      <c r="S7" s="3" t="s">
        <v>58</v>
      </c>
      <c r="T7" t="s">
        <v>59</v>
      </c>
    </row>
    <row r="8" spans="1:20" ht="12.75">
      <c r="A8">
        <v>4</v>
      </c>
      <c r="B8" s="3" t="s">
        <v>71</v>
      </c>
      <c r="C8" t="s">
        <v>72</v>
      </c>
      <c r="D8" s="7"/>
      <c r="E8">
        <f t="shared" si="0"/>
        <v>14</v>
      </c>
      <c r="F8">
        <v>4</v>
      </c>
      <c r="K8">
        <v>8</v>
      </c>
      <c r="P8">
        <v>2</v>
      </c>
      <c r="S8" s="3" t="s">
        <v>71</v>
      </c>
      <c r="T8" t="s">
        <v>72</v>
      </c>
    </row>
    <row r="9" spans="1:20" ht="12.75">
      <c r="A9">
        <v>5</v>
      </c>
      <c r="B9" s="3" t="s">
        <v>63</v>
      </c>
      <c r="C9" t="s">
        <v>64</v>
      </c>
      <c r="D9" s="1"/>
      <c r="E9">
        <f t="shared" si="0"/>
        <v>4</v>
      </c>
      <c r="K9">
        <v>4</v>
      </c>
      <c r="S9" s="3" t="s">
        <v>63</v>
      </c>
      <c r="T9" t="s">
        <v>64</v>
      </c>
    </row>
    <row r="10" spans="1:20" ht="12.75">
      <c r="A10">
        <v>6</v>
      </c>
      <c r="B10" s="3" t="s">
        <v>21</v>
      </c>
      <c r="C10" t="s">
        <v>23</v>
      </c>
      <c r="D10" s="2"/>
      <c r="E10">
        <f t="shared" si="0"/>
        <v>42</v>
      </c>
      <c r="G10">
        <v>8</v>
      </c>
      <c r="H10">
        <v>10</v>
      </c>
      <c r="I10">
        <v>4</v>
      </c>
      <c r="K10">
        <v>6</v>
      </c>
      <c r="N10">
        <v>8</v>
      </c>
      <c r="Q10">
        <v>6</v>
      </c>
      <c r="S10" s="3" t="s">
        <v>21</v>
      </c>
      <c r="T10" t="s">
        <v>23</v>
      </c>
    </row>
    <row r="11" spans="1:20" ht="12.75">
      <c r="A11">
        <v>7</v>
      </c>
      <c r="B11" s="3" t="s">
        <v>29</v>
      </c>
      <c r="C11" t="s">
        <v>30</v>
      </c>
      <c r="D11" s="1"/>
      <c r="E11">
        <f t="shared" si="0"/>
        <v>38</v>
      </c>
      <c r="G11">
        <v>2</v>
      </c>
      <c r="J11">
        <v>2</v>
      </c>
      <c r="L11">
        <v>8</v>
      </c>
      <c r="N11">
        <v>10</v>
      </c>
      <c r="O11">
        <v>6</v>
      </c>
      <c r="R11">
        <v>10</v>
      </c>
      <c r="S11" s="3" t="s">
        <v>29</v>
      </c>
      <c r="T11" t="s">
        <v>30</v>
      </c>
    </row>
    <row r="12" spans="1:20" ht="12.75">
      <c r="A12">
        <v>8</v>
      </c>
      <c r="B12" s="3" t="s">
        <v>67</v>
      </c>
      <c r="C12" t="s">
        <v>68</v>
      </c>
      <c r="D12" s="1"/>
      <c r="E12">
        <f t="shared" si="0"/>
        <v>50</v>
      </c>
      <c r="H12">
        <v>6</v>
      </c>
      <c r="J12">
        <v>8</v>
      </c>
      <c r="K12">
        <v>10</v>
      </c>
      <c r="L12">
        <v>10</v>
      </c>
      <c r="M12">
        <v>8</v>
      </c>
      <c r="O12">
        <v>2</v>
      </c>
      <c r="R12">
        <v>6</v>
      </c>
      <c r="S12" s="3" t="s">
        <v>67</v>
      </c>
      <c r="T12" t="s">
        <v>68</v>
      </c>
    </row>
    <row r="13" spans="1:20" ht="12.75">
      <c r="A13">
        <v>9</v>
      </c>
      <c r="B13" s="3" t="s">
        <v>43</v>
      </c>
      <c r="C13" t="s">
        <v>44</v>
      </c>
      <c r="D13" s="1"/>
      <c r="E13">
        <f t="shared" si="0"/>
        <v>26</v>
      </c>
      <c r="F13">
        <v>8</v>
      </c>
      <c r="I13">
        <v>2</v>
      </c>
      <c r="K13">
        <v>2</v>
      </c>
      <c r="L13">
        <v>6</v>
      </c>
      <c r="P13">
        <v>8</v>
      </c>
      <c r="S13" s="3" t="s">
        <v>43</v>
      </c>
      <c r="T13" t="s">
        <v>44</v>
      </c>
    </row>
    <row r="14" spans="1:20" ht="12.75">
      <c r="A14">
        <v>10</v>
      </c>
      <c r="B14" s="3" t="s">
        <v>41</v>
      </c>
      <c r="C14" t="s">
        <v>42</v>
      </c>
      <c r="D14" s="1"/>
      <c r="E14">
        <f t="shared" si="0"/>
        <v>36</v>
      </c>
      <c r="G14">
        <v>10</v>
      </c>
      <c r="I14">
        <v>6</v>
      </c>
      <c r="J14">
        <v>4</v>
      </c>
      <c r="M14">
        <v>6</v>
      </c>
      <c r="P14">
        <v>10</v>
      </c>
      <c r="S14" s="3" t="s">
        <v>41</v>
      </c>
      <c r="T14" t="s">
        <v>42</v>
      </c>
    </row>
    <row r="15" spans="1:20" ht="12.75">
      <c r="A15">
        <v>11</v>
      </c>
      <c r="B15" s="3" t="s">
        <v>16</v>
      </c>
      <c r="C15" t="s">
        <v>18</v>
      </c>
      <c r="D15" s="1"/>
      <c r="E15">
        <f t="shared" si="0"/>
        <v>4</v>
      </c>
      <c r="Q15">
        <v>4</v>
      </c>
      <c r="S15" s="3" t="s">
        <v>16</v>
      </c>
      <c r="T15" t="s">
        <v>18</v>
      </c>
    </row>
    <row r="16" spans="1:20" ht="12.75">
      <c r="A16">
        <v>12</v>
      </c>
      <c r="B16" s="3" t="s">
        <v>6</v>
      </c>
      <c r="C16" t="s">
        <v>7</v>
      </c>
      <c r="D16" s="1"/>
      <c r="E16">
        <f t="shared" si="0"/>
        <v>48</v>
      </c>
      <c r="F16">
        <v>6</v>
      </c>
      <c r="G16">
        <v>6</v>
      </c>
      <c r="H16">
        <v>2</v>
      </c>
      <c r="I16">
        <v>10</v>
      </c>
      <c r="J16">
        <v>6</v>
      </c>
      <c r="N16">
        <v>6</v>
      </c>
      <c r="O16">
        <v>4</v>
      </c>
      <c r="Q16">
        <v>8</v>
      </c>
      <c r="S16" s="3" t="s">
        <v>6</v>
      </c>
      <c r="T16" t="s">
        <v>7</v>
      </c>
    </row>
    <row r="17" spans="1:20" ht="12.75">
      <c r="A17">
        <v>13</v>
      </c>
      <c r="B17" s="3" t="s">
        <v>16</v>
      </c>
      <c r="C17" t="s">
        <v>17</v>
      </c>
      <c r="D17" s="1"/>
      <c r="E17">
        <f t="shared" si="0"/>
        <v>24</v>
      </c>
      <c r="G17">
        <v>4</v>
      </c>
      <c r="M17">
        <v>4</v>
      </c>
      <c r="N17">
        <v>4</v>
      </c>
      <c r="Q17">
        <v>10</v>
      </c>
      <c r="R17">
        <v>2</v>
      </c>
      <c r="S17" s="3" t="s">
        <v>16</v>
      </c>
      <c r="T17" t="s">
        <v>17</v>
      </c>
    </row>
    <row r="18" spans="1:20" ht="12.75">
      <c r="A18">
        <v>14</v>
      </c>
      <c r="B18" s="3" t="s">
        <v>27</v>
      </c>
      <c r="C18" t="s">
        <v>28</v>
      </c>
      <c r="D18" s="1"/>
      <c r="E18">
        <f t="shared" si="0"/>
        <v>10</v>
      </c>
      <c r="M18">
        <v>10</v>
      </c>
      <c r="S18" s="3" t="s">
        <v>27</v>
      </c>
      <c r="T18" t="s">
        <v>28</v>
      </c>
    </row>
    <row r="19" spans="1:20" ht="12.75">
      <c r="A19">
        <v>15</v>
      </c>
      <c r="B19" s="3" t="s">
        <v>58</v>
      </c>
      <c r="C19" t="s">
        <v>60</v>
      </c>
      <c r="D19" s="1"/>
      <c r="E19">
        <f t="shared" si="0"/>
        <v>14</v>
      </c>
      <c r="J19">
        <v>10</v>
      </c>
      <c r="L19">
        <v>4</v>
      </c>
      <c r="S19" s="3" t="s">
        <v>58</v>
      </c>
      <c r="T19" t="s">
        <v>60</v>
      </c>
    </row>
    <row r="20" ht="12.75">
      <c r="S20" s="3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C2" sqref="C2"/>
    </sheetView>
  </sheetViews>
  <sheetFormatPr defaultColWidth="9.140625" defaultRowHeight="12.75"/>
  <cols>
    <col min="2" max="2" width="25.00390625" style="3" customWidth="1"/>
    <col min="3" max="3" width="51.8515625" style="0" customWidth="1"/>
    <col min="4" max="4" width="5.00390625" style="0" customWidth="1"/>
    <col min="6" max="6" width="25.7109375" style="0" customWidth="1"/>
    <col min="7" max="7" width="23.421875" style="0" customWidth="1"/>
    <col min="8" max="8" width="19.140625" style="0" customWidth="1"/>
    <col min="9" max="9" width="15.57421875" style="0" customWidth="1"/>
    <col min="10" max="10" width="17.421875" style="0" customWidth="1"/>
    <col min="11" max="11" width="19.57421875" style="0" customWidth="1"/>
    <col min="12" max="12" width="20.8515625" style="0" customWidth="1"/>
    <col min="13" max="13" width="16.8515625" style="0" customWidth="1"/>
    <col min="14" max="14" width="14.7109375" style="0" customWidth="1"/>
    <col min="15" max="15" width="15.57421875" style="0" customWidth="1"/>
    <col min="16" max="16" width="19.28125" style="0" customWidth="1"/>
    <col min="17" max="17" width="18.8515625" style="0" customWidth="1"/>
    <col min="18" max="18" width="21.00390625" style="0" customWidth="1"/>
    <col min="19" max="19" width="54.140625" style="0" customWidth="1"/>
  </cols>
  <sheetData>
    <row r="1" spans="6:17" ht="12.75">
      <c r="F1" s="5" t="s">
        <v>21</v>
      </c>
      <c r="G1" s="5" t="s">
        <v>54</v>
      </c>
      <c r="H1" s="5" t="s">
        <v>58</v>
      </c>
      <c r="I1" s="5" t="s">
        <v>71</v>
      </c>
      <c r="J1" s="5" t="s">
        <v>63</v>
      </c>
      <c r="K1" s="5" t="s">
        <v>29</v>
      </c>
      <c r="L1" s="5" t="s">
        <v>67</v>
      </c>
      <c r="M1" s="5" t="s">
        <v>43</v>
      </c>
      <c r="N1" s="5" t="s">
        <v>16</v>
      </c>
      <c r="O1" s="5" t="s">
        <v>6</v>
      </c>
      <c r="P1" s="5" t="s">
        <v>27</v>
      </c>
      <c r="Q1" s="5" t="s">
        <v>41</v>
      </c>
    </row>
    <row r="2" spans="6:17" ht="38.25">
      <c r="F2" t="s">
        <v>22</v>
      </c>
      <c r="G2" t="s">
        <v>55</v>
      </c>
      <c r="H2" t="s">
        <v>59</v>
      </c>
      <c r="I2" t="s">
        <v>72</v>
      </c>
      <c r="J2" s="6" t="s">
        <v>64</v>
      </c>
      <c r="K2" t="s">
        <v>30</v>
      </c>
      <c r="L2" t="s">
        <v>68</v>
      </c>
      <c r="M2" t="s">
        <v>44</v>
      </c>
      <c r="N2" s="6" t="s">
        <v>18</v>
      </c>
      <c r="O2" t="s">
        <v>7</v>
      </c>
      <c r="P2" t="s">
        <v>28</v>
      </c>
      <c r="Q2" t="s">
        <v>95</v>
      </c>
    </row>
    <row r="3" spans="6:14" ht="25.5">
      <c r="F3" t="s">
        <v>88</v>
      </c>
      <c r="H3" s="6" t="s">
        <v>87</v>
      </c>
      <c r="N3" t="s">
        <v>17</v>
      </c>
    </row>
    <row r="4" spans="2:3" ht="12.75">
      <c r="B4" s="3" t="s">
        <v>85</v>
      </c>
      <c r="C4" t="s">
        <v>86</v>
      </c>
    </row>
    <row r="5" spans="1:19" ht="12.75">
      <c r="A5">
        <v>1</v>
      </c>
      <c r="B5" s="3" t="s">
        <v>45</v>
      </c>
      <c r="C5" t="s">
        <v>46</v>
      </c>
      <c r="D5" s="1"/>
      <c r="E5">
        <f>SUM(F5:Q5)</f>
        <v>20</v>
      </c>
      <c r="G5">
        <v>10</v>
      </c>
      <c r="I5">
        <v>10</v>
      </c>
      <c r="R5" s="3" t="s">
        <v>45</v>
      </c>
      <c r="S5" t="s">
        <v>46</v>
      </c>
    </row>
    <row r="6" spans="1:19" ht="12.75">
      <c r="A6">
        <v>2</v>
      </c>
      <c r="B6" s="3" t="s">
        <v>8</v>
      </c>
      <c r="C6" t="s">
        <v>9</v>
      </c>
      <c r="D6" s="1"/>
      <c r="E6">
        <f aca="true" t="shared" si="0" ref="E6:E20">SUM(F6:Q6)</f>
        <v>86</v>
      </c>
      <c r="F6">
        <v>10</v>
      </c>
      <c r="G6">
        <v>4</v>
      </c>
      <c r="H6">
        <v>10</v>
      </c>
      <c r="J6">
        <v>8</v>
      </c>
      <c r="K6">
        <v>8</v>
      </c>
      <c r="L6">
        <v>10</v>
      </c>
      <c r="M6">
        <v>8</v>
      </c>
      <c r="N6">
        <v>10</v>
      </c>
      <c r="P6">
        <v>10</v>
      </c>
      <c r="Q6">
        <v>8</v>
      </c>
      <c r="R6" s="3" t="s">
        <v>8</v>
      </c>
      <c r="S6" t="s">
        <v>9</v>
      </c>
    </row>
    <row r="7" spans="1:19" ht="12.75">
      <c r="A7">
        <v>3</v>
      </c>
      <c r="B7" s="3" t="s">
        <v>19</v>
      </c>
      <c r="C7" t="s">
        <v>20</v>
      </c>
      <c r="D7" s="1"/>
      <c r="E7">
        <f t="shared" si="0"/>
        <v>38</v>
      </c>
      <c r="F7">
        <v>2</v>
      </c>
      <c r="H7">
        <v>2</v>
      </c>
      <c r="J7">
        <v>10</v>
      </c>
      <c r="K7">
        <v>4</v>
      </c>
      <c r="M7">
        <v>2</v>
      </c>
      <c r="N7">
        <v>8</v>
      </c>
      <c r="O7">
        <v>10</v>
      </c>
      <c r="R7" s="3" t="s">
        <v>19</v>
      </c>
      <c r="S7" t="s">
        <v>20</v>
      </c>
    </row>
    <row r="8" spans="1:19" ht="12.75">
      <c r="A8">
        <v>4</v>
      </c>
      <c r="B8" s="3" t="s">
        <v>0</v>
      </c>
      <c r="C8" t="s">
        <v>1</v>
      </c>
      <c r="D8" s="1"/>
      <c r="E8">
        <f t="shared" si="0"/>
        <v>30</v>
      </c>
      <c r="F8">
        <v>4</v>
      </c>
      <c r="H8">
        <v>8</v>
      </c>
      <c r="I8">
        <v>8</v>
      </c>
      <c r="L8">
        <v>6</v>
      </c>
      <c r="O8">
        <v>4</v>
      </c>
      <c r="R8" s="3" t="s">
        <v>0</v>
      </c>
      <c r="S8" t="s">
        <v>1</v>
      </c>
    </row>
    <row r="9" spans="1:19" ht="12.75">
      <c r="A9">
        <v>5</v>
      </c>
      <c r="B9" s="3" t="s">
        <v>10</v>
      </c>
      <c r="C9" t="s">
        <v>11</v>
      </c>
      <c r="D9" s="2"/>
      <c r="E9">
        <f t="shared" si="0"/>
        <v>28</v>
      </c>
      <c r="G9">
        <v>6</v>
      </c>
      <c r="J9">
        <v>6</v>
      </c>
      <c r="L9">
        <v>8</v>
      </c>
      <c r="O9">
        <v>8</v>
      </c>
      <c r="R9" s="3" t="s">
        <v>10</v>
      </c>
      <c r="S9" t="s">
        <v>11</v>
      </c>
    </row>
    <row r="10" spans="1:19" ht="12.75">
      <c r="A10">
        <v>6</v>
      </c>
      <c r="B10" s="3" t="s">
        <v>10</v>
      </c>
      <c r="C10" t="s">
        <v>12</v>
      </c>
      <c r="D10" s="1"/>
      <c r="E10">
        <f t="shared" si="0"/>
        <v>8</v>
      </c>
      <c r="I10">
        <v>4</v>
      </c>
      <c r="L10">
        <v>2</v>
      </c>
      <c r="O10">
        <v>2</v>
      </c>
      <c r="R10" s="3" t="s">
        <v>10</v>
      </c>
      <c r="S10" t="s">
        <v>12</v>
      </c>
    </row>
    <row r="11" spans="1:19" ht="12.75">
      <c r="A11">
        <v>7</v>
      </c>
      <c r="B11" s="3" t="s">
        <v>51</v>
      </c>
      <c r="C11" t="s">
        <v>52</v>
      </c>
      <c r="D11" s="1"/>
      <c r="E11">
        <f t="shared" si="0"/>
        <v>8</v>
      </c>
      <c r="F11">
        <v>8</v>
      </c>
      <c r="R11" s="3" t="s">
        <v>51</v>
      </c>
      <c r="S11" t="s">
        <v>52</v>
      </c>
    </row>
    <row r="12" spans="1:19" ht="12.75">
      <c r="A12">
        <v>8</v>
      </c>
      <c r="B12" s="3" t="s">
        <v>37</v>
      </c>
      <c r="C12" t="s">
        <v>38</v>
      </c>
      <c r="D12" s="1"/>
      <c r="E12">
        <f t="shared" si="0"/>
        <v>22</v>
      </c>
      <c r="G12">
        <v>8</v>
      </c>
      <c r="M12">
        <v>4</v>
      </c>
      <c r="P12">
        <v>8</v>
      </c>
      <c r="Q12">
        <v>2</v>
      </c>
      <c r="R12" s="3" t="s">
        <v>37</v>
      </c>
      <c r="S12" t="s">
        <v>38</v>
      </c>
    </row>
    <row r="13" spans="1:19" ht="12.75">
      <c r="A13">
        <v>9</v>
      </c>
      <c r="B13" s="3" t="s">
        <v>73</v>
      </c>
      <c r="C13" t="s">
        <v>75</v>
      </c>
      <c r="D13" s="2"/>
      <c r="E13">
        <f t="shared" si="0"/>
        <v>18</v>
      </c>
      <c r="I13">
        <v>2</v>
      </c>
      <c r="M13">
        <v>10</v>
      </c>
      <c r="N13">
        <v>6</v>
      </c>
      <c r="R13" s="3" t="s">
        <v>73</v>
      </c>
      <c r="S13" t="s">
        <v>75</v>
      </c>
    </row>
    <row r="14" spans="1:19" ht="12.75">
      <c r="A14">
        <v>10</v>
      </c>
      <c r="B14" s="3" t="s">
        <v>31</v>
      </c>
      <c r="C14" t="s">
        <v>32</v>
      </c>
      <c r="D14" s="1"/>
      <c r="E14">
        <f t="shared" si="0"/>
        <v>18</v>
      </c>
      <c r="H14">
        <v>6</v>
      </c>
      <c r="K14">
        <v>10</v>
      </c>
      <c r="P14">
        <v>2</v>
      </c>
      <c r="R14" s="3" t="s">
        <v>31</v>
      </c>
      <c r="S14" t="s">
        <v>32</v>
      </c>
    </row>
    <row r="15" spans="1:19" ht="12.75">
      <c r="A15">
        <v>11</v>
      </c>
      <c r="B15" s="3" t="s">
        <v>51</v>
      </c>
      <c r="C15" t="s">
        <v>53</v>
      </c>
      <c r="D15" s="1"/>
      <c r="E15">
        <f t="shared" si="0"/>
        <v>24</v>
      </c>
      <c r="I15">
        <v>6</v>
      </c>
      <c r="K15">
        <v>6</v>
      </c>
      <c r="L15">
        <v>4</v>
      </c>
      <c r="N15">
        <v>4</v>
      </c>
      <c r="P15">
        <v>4</v>
      </c>
      <c r="R15" s="3" t="s">
        <v>51</v>
      </c>
      <c r="S15" t="s">
        <v>53</v>
      </c>
    </row>
    <row r="16" spans="1:19" ht="12.75">
      <c r="A16">
        <v>12</v>
      </c>
      <c r="B16" s="3" t="s">
        <v>49</v>
      </c>
      <c r="C16" t="s">
        <v>50</v>
      </c>
      <c r="D16" s="1"/>
      <c r="E16">
        <f t="shared" si="0"/>
        <v>10</v>
      </c>
      <c r="J16">
        <v>2</v>
      </c>
      <c r="K16">
        <v>2</v>
      </c>
      <c r="Q16">
        <v>6</v>
      </c>
      <c r="R16" s="3" t="s">
        <v>49</v>
      </c>
      <c r="S16" t="s">
        <v>50</v>
      </c>
    </row>
    <row r="17" spans="1:19" ht="12.75">
      <c r="A17">
        <v>13</v>
      </c>
      <c r="B17" s="3" t="s">
        <v>35</v>
      </c>
      <c r="C17" t="s">
        <v>36</v>
      </c>
      <c r="D17" s="1"/>
      <c r="E17">
        <f t="shared" si="0"/>
        <v>20</v>
      </c>
      <c r="G17">
        <v>2</v>
      </c>
      <c r="N17">
        <v>2</v>
      </c>
      <c r="P17">
        <v>6</v>
      </c>
      <c r="Q17">
        <v>10</v>
      </c>
      <c r="R17" s="3" t="s">
        <v>35</v>
      </c>
      <c r="S17" t="s">
        <v>36</v>
      </c>
    </row>
    <row r="18" spans="1:19" ht="14.25" customHeight="1">
      <c r="A18">
        <v>14</v>
      </c>
      <c r="B18" s="3" t="s">
        <v>65</v>
      </c>
      <c r="C18" s="4" t="s">
        <v>66</v>
      </c>
      <c r="D18" s="1"/>
      <c r="E18">
        <f t="shared" si="0"/>
        <v>6</v>
      </c>
      <c r="O18">
        <v>6</v>
      </c>
      <c r="R18" s="3" t="s">
        <v>65</v>
      </c>
      <c r="S18" s="4" t="s">
        <v>66</v>
      </c>
    </row>
    <row r="19" spans="1:19" ht="12.75">
      <c r="A19">
        <v>15</v>
      </c>
      <c r="B19" s="3" t="s">
        <v>69</v>
      </c>
      <c r="C19" t="s">
        <v>70</v>
      </c>
      <c r="D19" s="1"/>
      <c r="E19">
        <f t="shared" si="0"/>
        <v>24</v>
      </c>
      <c r="F19">
        <v>6</v>
      </c>
      <c r="H19">
        <v>4</v>
      </c>
      <c r="J19">
        <v>4</v>
      </c>
      <c r="M19">
        <v>6</v>
      </c>
      <c r="Q19">
        <v>4</v>
      </c>
      <c r="R19" s="3" t="s">
        <v>69</v>
      </c>
      <c r="S19" t="s">
        <v>70</v>
      </c>
    </row>
    <row r="20" spans="1:19" ht="12.75">
      <c r="A20">
        <v>16</v>
      </c>
      <c r="B20" s="3" t="s">
        <v>73</v>
      </c>
      <c r="C20" t="s">
        <v>74</v>
      </c>
      <c r="D20" s="2"/>
      <c r="E20">
        <f t="shared" si="0"/>
        <v>0</v>
      </c>
      <c r="R20" s="3" t="s">
        <v>73</v>
      </c>
      <c r="S20" t="s">
        <v>74</v>
      </c>
    </row>
    <row r="21" ht="12.75">
      <c r="R2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M1">
      <selection activeCell="R13" sqref="R13"/>
    </sheetView>
  </sheetViews>
  <sheetFormatPr defaultColWidth="9.140625" defaultRowHeight="12.75"/>
  <cols>
    <col min="1" max="1" width="7.140625" style="0" customWidth="1"/>
    <col min="2" max="2" width="23.140625" style="0" customWidth="1"/>
    <col min="3" max="3" width="55.00390625" style="0" customWidth="1"/>
    <col min="4" max="4" width="3.57421875" style="0" customWidth="1"/>
    <col min="5" max="5" width="24.140625" style="0" customWidth="1"/>
    <col min="6" max="6" width="26.140625" style="0" customWidth="1"/>
    <col min="7" max="7" width="26.421875" style="0" customWidth="1"/>
    <col min="8" max="8" width="15.28125" style="0" customWidth="1"/>
    <col min="9" max="9" width="18.421875" style="0" customWidth="1"/>
    <col min="10" max="10" width="19.28125" style="0" customWidth="1"/>
    <col min="11" max="11" width="19.00390625" style="0" customWidth="1"/>
    <col min="12" max="12" width="17.7109375" style="0" customWidth="1"/>
    <col min="13" max="13" width="18.8515625" style="0" customWidth="1"/>
    <col min="14" max="14" width="16.00390625" style="0" customWidth="1"/>
    <col min="15" max="15" width="16.7109375" style="0" customWidth="1"/>
    <col min="16" max="16" width="19.421875" style="0" customWidth="1"/>
    <col min="17" max="17" width="16.8515625" style="0" customWidth="1"/>
    <col min="18" max="18" width="14.00390625" style="0" customWidth="1"/>
    <col min="19" max="19" width="24.7109375" style="0" customWidth="1"/>
    <col min="20" max="20" width="53.8515625" style="0" customWidth="1"/>
    <col min="22" max="22" width="25.140625" style="0" customWidth="1"/>
    <col min="23" max="23" width="54.57421875" style="0" customWidth="1"/>
  </cols>
  <sheetData>
    <row r="1" spans="6:18" ht="12.75">
      <c r="F1" s="5" t="s">
        <v>45</v>
      </c>
      <c r="G1" s="5" t="s">
        <v>8</v>
      </c>
      <c r="H1" s="5" t="s">
        <v>19</v>
      </c>
      <c r="I1" s="5" t="s">
        <v>89</v>
      </c>
      <c r="J1" s="5" t="s">
        <v>10</v>
      </c>
      <c r="K1" s="5" t="s">
        <v>51</v>
      </c>
      <c r="L1" s="5" t="s">
        <v>73</v>
      </c>
      <c r="M1" s="5" t="s">
        <v>31</v>
      </c>
      <c r="N1" s="5" t="s">
        <v>49</v>
      </c>
      <c r="O1" s="5" t="s">
        <v>35</v>
      </c>
      <c r="P1" s="5" t="s">
        <v>65</v>
      </c>
      <c r="Q1" s="5" t="s">
        <v>37</v>
      </c>
      <c r="R1" s="5" t="s">
        <v>69</v>
      </c>
    </row>
    <row r="2" spans="6:18" ht="51">
      <c r="F2" t="s">
        <v>46</v>
      </c>
      <c r="G2" t="s">
        <v>9</v>
      </c>
      <c r="H2" t="s">
        <v>20</v>
      </c>
      <c r="I2" t="s">
        <v>1</v>
      </c>
      <c r="J2" t="s">
        <v>11</v>
      </c>
      <c r="K2" s="6" t="s">
        <v>52</v>
      </c>
      <c r="L2" t="s">
        <v>75</v>
      </c>
      <c r="M2" t="s">
        <v>32</v>
      </c>
      <c r="N2" t="s">
        <v>50</v>
      </c>
      <c r="O2" t="s">
        <v>36</v>
      </c>
      <c r="P2" s="6" t="s">
        <v>91</v>
      </c>
      <c r="Q2" s="6" t="s">
        <v>38</v>
      </c>
      <c r="R2" t="s">
        <v>70</v>
      </c>
    </row>
    <row r="3" spans="10:12" ht="12.75">
      <c r="J3" t="s">
        <v>12</v>
      </c>
      <c r="K3" t="s">
        <v>90</v>
      </c>
      <c r="L3" t="s">
        <v>74</v>
      </c>
    </row>
    <row r="4" spans="2:5" ht="14.25" customHeight="1">
      <c r="B4" t="s">
        <v>85</v>
      </c>
      <c r="C4" t="s">
        <v>86</v>
      </c>
      <c r="E4" s="18"/>
    </row>
    <row r="5" spans="1:20" ht="12.75">
      <c r="A5">
        <v>1</v>
      </c>
      <c r="B5" s="3" t="s">
        <v>33</v>
      </c>
      <c r="C5" s="3" t="s">
        <v>34</v>
      </c>
      <c r="D5" s="8"/>
      <c r="E5" s="19">
        <f>SUM(F5:R5)</f>
        <v>28</v>
      </c>
      <c r="F5">
        <v>2</v>
      </c>
      <c r="M5">
        <v>8</v>
      </c>
      <c r="N5">
        <v>10</v>
      </c>
      <c r="R5">
        <v>8</v>
      </c>
      <c r="S5" s="3" t="s">
        <v>33</v>
      </c>
      <c r="T5" s="3" t="s">
        <v>34</v>
      </c>
    </row>
    <row r="6" spans="1:20" ht="12.75">
      <c r="A6">
        <v>2</v>
      </c>
      <c r="B6" s="3" t="s">
        <v>76</v>
      </c>
      <c r="C6" s="3" t="s">
        <v>77</v>
      </c>
      <c r="D6" s="8"/>
      <c r="E6" s="19">
        <f aca="true" t="shared" si="0" ref="E6:E20">SUM(F6:R6)</f>
        <v>26</v>
      </c>
      <c r="F6">
        <v>8</v>
      </c>
      <c r="G6">
        <v>10</v>
      </c>
      <c r="L6">
        <v>2</v>
      </c>
      <c r="N6">
        <v>6</v>
      </c>
      <c r="S6" s="3" t="s">
        <v>76</v>
      </c>
      <c r="T6" s="3" t="s">
        <v>77</v>
      </c>
    </row>
    <row r="7" spans="1:20" ht="12.75">
      <c r="A7">
        <v>3</v>
      </c>
      <c r="B7" s="3" t="s">
        <v>76</v>
      </c>
      <c r="C7" s="11" t="s">
        <v>78</v>
      </c>
      <c r="D7" s="8"/>
      <c r="E7" s="19">
        <f t="shared" si="0"/>
        <v>28</v>
      </c>
      <c r="F7">
        <v>6</v>
      </c>
      <c r="H7">
        <v>8</v>
      </c>
      <c r="J7">
        <v>4</v>
      </c>
      <c r="R7">
        <v>10</v>
      </c>
      <c r="S7" s="3" t="s">
        <v>76</v>
      </c>
      <c r="T7" s="11" t="s">
        <v>78</v>
      </c>
    </row>
    <row r="8" spans="1:20" ht="12.75">
      <c r="A8">
        <v>4</v>
      </c>
      <c r="B8" s="3" t="s">
        <v>83</v>
      </c>
      <c r="C8" s="10" t="s">
        <v>84</v>
      </c>
      <c r="D8" s="8"/>
      <c r="E8" s="19">
        <f t="shared" si="0"/>
        <v>42</v>
      </c>
      <c r="G8">
        <v>4</v>
      </c>
      <c r="H8">
        <v>6</v>
      </c>
      <c r="I8">
        <v>8</v>
      </c>
      <c r="J8">
        <v>8</v>
      </c>
      <c r="M8">
        <v>6</v>
      </c>
      <c r="P8">
        <v>10</v>
      </c>
      <c r="S8" s="3" t="s">
        <v>83</v>
      </c>
      <c r="T8" s="10" t="s">
        <v>84</v>
      </c>
    </row>
    <row r="9" spans="1:20" ht="12.75">
      <c r="A9">
        <v>5</v>
      </c>
      <c r="B9" s="3" t="s">
        <v>24</v>
      </c>
      <c r="C9" s="3" t="s">
        <v>26</v>
      </c>
      <c r="D9" s="8"/>
      <c r="E9" s="19">
        <f t="shared" si="0"/>
        <v>56</v>
      </c>
      <c r="G9">
        <v>6</v>
      </c>
      <c r="H9">
        <v>10</v>
      </c>
      <c r="K9">
        <v>10</v>
      </c>
      <c r="N9">
        <v>8</v>
      </c>
      <c r="O9">
        <v>8</v>
      </c>
      <c r="P9">
        <v>8</v>
      </c>
      <c r="R9">
        <v>6</v>
      </c>
      <c r="S9" s="3" t="s">
        <v>24</v>
      </c>
      <c r="T9" s="3" t="s">
        <v>26</v>
      </c>
    </row>
    <row r="10" spans="1:20" ht="12.75">
      <c r="A10">
        <v>6</v>
      </c>
      <c r="B10" s="3" t="s">
        <v>2</v>
      </c>
      <c r="C10" s="3" t="s">
        <v>3</v>
      </c>
      <c r="D10" s="8"/>
      <c r="E10" s="19">
        <f t="shared" si="0"/>
        <v>6</v>
      </c>
      <c r="O10">
        <v>2</v>
      </c>
      <c r="R10">
        <v>4</v>
      </c>
      <c r="S10" s="3" t="s">
        <v>2</v>
      </c>
      <c r="T10" s="3" t="s">
        <v>3</v>
      </c>
    </row>
    <row r="11" spans="1:20" ht="12.75">
      <c r="A11">
        <v>7</v>
      </c>
      <c r="B11" s="3" t="s">
        <v>79</v>
      </c>
      <c r="C11" s="3" t="s">
        <v>80</v>
      </c>
      <c r="D11" s="2"/>
      <c r="E11" s="19">
        <f t="shared" si="0"/>
        <v>12</v>
      </c>
      <c r="L11">
        <v>6</v>
      </c>
      <c r="Q11">
        <v>6</v>
      </c>
      <c r="S11" s="3" t="s">
        <v>79</v>
      </c>
      <c r="T11" s="3" t="s">
        <v>80</v>
      </c>
    </row>
    <row r="12" spans="1:20" ht="12.75">
      <c r="A12">
        <v>8</v>
      </c>
      <c r="B12" s="3" t="s">
        <v>4</v>
      </c>
      <c r="C12" s="3" t="s">
        <v>5</v>
      </c>
      <c r="D12" s="8"/>
      <c r="E12" s="19">
        <f t="shared" si="0"/>
        <v>22</v>
      </c>
      <c r="G12">
        <v>8</v>
      </c>
      <c r="P12">
        <v>4</v>
      </c>
      <c r="Q12">
        <v>10</v>
      </c>
      <c r="S12" s="3" t="s">
        <v>4</v>
      </c>
      <c r="T12" s="3" t="s">
        <v>5</v>
      </c>
    </row>
    <row r="13" spans="1:20" ht="12.75">
      <c r="A13">
        <v>9</v>
      </c>
      <c r="B13" s="3" t="s">
        <v>24</v>
      </c>
      <c r="C13" s="3" t="s">
        <v>25</v>
      </c>
      <c r="D13" s="8"/>
      <c r="E13" s="19">
        <f t="shared" si="0"/>
        <v>32</v>
      </c>
      <c r="H13">
        <v>4</v>
      </c>
      <c r="J13">
        <v>2</v>
      </c>
      <c r="K13">
        <v>8</v>
      </c>
      <c r="M13">
        <v>4</v>
      </c>
      <c r="O13">
        <v>6</v>
      </c>
      <c r="Q13">
        <v>8</v>
      </c>
      <c r="S13" s="3" t="s">
        <v>24</v>
      </c>
      <c r="T13" s="3" t="s">
        <v>25</v>
      </c>
    </row>
    <row r="14" spans="1:20" ht="12.75">
      <c r="A14">
        <v>10</v>
      </c>
      <c r="B14" s="3" t="s">
        <v>61</v>
      </c>
      <c r="C14" s="3" t="s">
        <v>62</v>
      </c>
      <c r="D14" s="8"/>
      <c r="E14" s="19">
        <f t="shared" si="0"/>
        <v>16</v>
      </c>
      <c r="K14">
        <v>4</v>
      </c>
      <c r="L14">
        <v>10</v>
      </c>
      <c r="P14">
        <v>2</v>
      </c>
      <c r="S14" s="3" t="s">
        <v>61</v>
      </c>
      <c r="T14" s="3" t="s">
        <v>62</v>
      </c>
    </row>
    <row r="15" spans="1:20" ht="12.75">
      <c r="A15">
        <v>11</v>
      </c>
      <c r="B15" s="3" t="s">
        <v>56</v>
      </c>
      <c r="C15" s="3" t="s">
        <v>57</v>
      </c>
      <c r="D15" s="8"/>
      <c r="E15" s="19">
        <f t="shared" si="0"/>
        <v>28</v>
      </c>
      <c r="F15">
        <v>10</v>
      </c>
      <c r="J15">
        <v>6</v>
      </c>
      <c r="K15">
        <v>6</v>
      </c>
      <c r="M15">
        <v>2</v>
      </c>
      <c r="O15">
        <v>4</v>
      </c>
      <c r="S15" s="3" t="s">
        <v>56</v>
      </c>
      <c r="T15" s="3" t="s">
        <v>57</v>
      </c>
    </row>
    <row r="16" spans="1:20" ht="12.75">
      <c r="A16">
        <v>12</v>
      </c>
      <c r="B16" s="3" t="s">
        <v>13</v>
      </c>
      <c r="C16" s="3" t="s">
        <v>15</v>
      </c>
      <c r="D16" s="8"/>
      <c r="E16" s="19">
        <f t="shared" si="0"/>
        <v>14</v>
      </c>
      <c r="I16">
        <v>6</v>
      </c>
      <c r="N16">
        <v>2</v>
      </c>
      <c r="P16">
        <v>6</v>
      </c>
      <c r="S16" s="3" t="s">
        <v>13</v>
      </c>
      <c r="T16" s="3" t="s">
        <v>15</v>
      </c>
    </row>
    <row r="17" spans="1:20" ht="12.75">
      <c r="A17">
        <v>13</v>
      </c>
      <c r="B17" s="3" t="s">
        <v>81</v>
      </c>
      <c r="C17" s="3" t="s">
        <v>82</v>
      </c>
      <c r="D17" s="8"/>
      <c r="E17" s="19">
        <f t="shared" si="0"/>
        <v>12</v>
      </c>
      <c r="H17">
        <v>2</v>
      </c>
      <c r="O17">
        <v>10</v>
      </c>
      <c r="S17" s="3" t="s">
        <v>81</v>
      </c>
      <c r="T17" s="3" t="s">
        <v>82</v>
      </c>
    </row>
    <row r="18" spans="1:20" ht="12.75">
      <c r="A18">
        <v>14</v>
      </c>
      <c r="B18" s="3" t="s">
        <v>47</v>
      </c>
      <c r="C18" s="3" t="s">
        <v>48</v>
      </c>
      <c r="D18" s="8"/>
      <c r="E18" s="19">
        <f t="shared" si="0"/>
        <v>30</v>
      </c>
      <c r="F18">
        <v>4</v>
      </c>
      <c r="I18">
        <v>4</v>
      </c>
      <c r="J18">
        <v>10</v>
      </c>
      <c r="L18">
        <v>8</v>
      </c>
      <c r="Q18">
        <v>4</v>
      </c>
      <c r="S18" s="3" t="s">
        <v>47</v>
      </c>
      <c r="T18" s="3" t="s">
        <v>48</v>
      </c>
    </row>
    <row r="19" spans="1:20" ht="12.75">
      <c r="A19">
        <v>15</v>
      </c>
      <c r="B19" s="3" t="s">
        <v>39</v>
      </c>
      <c r="C19" s="3" t="s">
        <v>40</v>
      </c>
      <c r="D19" s="8"/>
      <c r="E19" s="19">
        <f t="shared" si="0"/>
        <v>8</v>
      </c>
      <c r="G19">
        <v>2</v>
      </c>
      <c r="I19">
        <v>2</v>
      </c>
      <c r="N19">
        <v>4</v>
      </c>
      <c r="S19" s="3" t="s">
        <v>39</v>
      </c>
      <c r="T19" s="3" t="s">
        <v>40</v>
      </c>
    </row>
    <row r="20" spans="1:20" ht="12.75">
      <c r="A20">
        <v>16</v>
      </c>
      <c r="B20" s="3" t="s">
        <v>13</v>
      </c>
      <c r="C20" s="9" t="s">
        <v>14</v>
      </c>
      <c r="D20" s="12"/>
      <c r="E20" s="19">
        <f t="shared" si="0"/>
        <v>30</v>
      </c>
      <c r="I20">
        <v>10</v>
      </c>
      <c r="K20">
        <v>2</v>
      </c>
      <c r="L20">
        <v>4</v>
      </c>
      <c r="M20">
        <v>10</v>
      </c>
      <c r="Q20">
        <v>2</v>
      </c>
      <c r="R20">
        <v>2</v>
      </c>
      <c r="S20" s="3" t="s">
        <v>13</v>
      </c>
      <c r="T20" s="9" t="s">
        <v>14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9">
      <selection activeCell="A26" sqref="A26"/>
    </sheetView>
  </sheetViews>
  <sheetFormatPr defaultColWidth="9.140625" defaultRowHeight="12.75"/>
  <cols>
    <col min="1" max="1" width="31.7109375" style="0" customWidth="1"/>
    <col min="2" max="2" width="29.7109375" style="0" customWidth="1"/>
    <col min="3" max="3" width="9.28125" style="0" customWidth="1"/>
    <col min="4" max="4" width="14.421875" style="0" customWidth="1"/>
    <col min="5" max="5" width="18.57421875" style="0" customWidth="1"/>
    <col min="6" max="6" width="21.8515625" style="0" customWidth="1"/>
    <col min="7" max="7" width="20.8515625" style="0" customWidth="1"/>
    <col min="8" max="9" width="17.57421875" style="0" customWidth="1"/>
    <col min="10" max="10" width="18.57421875" style="0" customWidth="1"/>
    <col min="11" max="11" width="17.57421875" style="0" customWidth="1"/>
    <col min="12" max="18" width="19.7109375" style="0" customWidth="1"/>
    <col min="19" max="19" width="24.28125" style="0" customWidth="1"/>
    <col min="20" max="20" width="27.421875" style="0" customWidth="1"/>
    <col min="21" max="21" width="13.7109375" style="0" customWidth="1"/>
    <col min="22" max="22" width="21.7109375" style="0" customWidth="1"/>
    <col min="23" max="23" width="13.8515625" style="0" customWidth="1"/>
    <col min="24" max="24" width="19.140625" style="0" customWidth="1"/>
    <col min="25" max="25" width="27.140625" style="0" customWidth="1"/>
    <col min="26" max="26" width="28.7109375" style="0" customWidth="1"/>
  </cols>
  <sheetData>
    <row r="1" spans="1:4" ht="12.75">
      <c r="A1" t="s">
        <v>85</v>
      </c>
      <c r="B1" t="s">
        <v>86</v>
      </c>
      <c r="D1" t="s">
        <v>96</v>
      </c>
    </row>
    <row r="2" ht="12.75">
      <c r="A2" s="5" t="s">
        <v>98</v>
      </c>
    </row>
    <row r="3" spans="1:4" ht="12.75">
      <c r="A3" s="3" t="s">
        <v>58</v>
      </c>
      <c r="B3" t="s">
        <v>59</v>
      </c>
      <c r="C3" s="1"/>
      <c r="D3">
        <v>42</v>
      </c>
    </row>
    <row r="4" spans="1:4" ht="12.75">
      <c r="A4" s="3" t="s">
        <v>21</v>
      </c>
      <c r="B4" t="s">
        <v>23</v>
      </c>
      <c r="C4" s="2"/>
      <c r="D4">
        <v>42</v>
      </c>
    </row>
    <row r="5" spans="1:4" ht="12.75">
      <c r="A5" s="3" t="s">
        <v>29</v>
      </c>
      <c r="B5" t="s">
        <v>30</v>
      </c>
      <c r="C5" s="1"/>
      <c r="D5">
        <v>38</v>
      </c>
    </row>
    <row r="6" spans="1:4" ht="12.75">
      <c r="A6" s="3" t="s">
        <v>67</v>
      </c>
      <c r="B6" t="s">
        <v>68</v>
      </c>
      <c r="C6" s="1"/>
      <c r="D6">
        <v>50</v>
      </c>
    </row>
    <row r="7" spans="1:4" ht="12.75">
      <c r="A7" s="3" t="s">
        <v>6</v>
      </c>
      <c r="B7" t="s">
        <v>7</v>
      </c>
      <c r="C7" s="1"/>
      <c r="D7">
        <v>48</v>
      </c>
    </row>
    <row r="10" ht="12.75">
      <c r="A10" s="5" t="s">
        <v>99</v>
      </c>
    </row>
    <row r="11" spans="1:4" ht="12.75">
      <c r="A11" t="s">
        <v>8</v>
      </c>
      <c r="B11" t="s">
        <v>9</v>
      </c>
      <c r="D11">
        <v>86</v>
      </c>
    </row>
    <row r="12" spans="1:4" ht="12.75">
      <c r="A12" t="s">
        <v>19</v>
      </c>
      <c r="B12" s="16" t="s">
        <v>20</v>
      </c>
      <c r="D12">
        <v>38</v>
      </c>
    </row>
    <row r="13" spans="1:4" ht="12.75">
      <c r="A13" t="s">
        <v>0</v>
      </c>
      <c r="B13" t="s">
        <v>1</v>
      </c>
      <c r="D13">
        <v>30</v>
      </c>
    </row>
    <row r="14" spans="1:4" ht="12.75">
      <c r="A14" t="s">
        <v>10</v>
      </c>
      <c r="B14" s="15" t="s">
        <v>11</v>
      </c>
      <c r="D14">
        <v>28</v>
      </c>
    </row>
    <row r="15" spans="1:4" ht="12.75">
      <c r="A15" t="s">
        <v>51</v>
      </c>
      <c r="B15" s="14" t="s">
        <v>53</v>
      </c>
      <c r="D15">
        <v>24</v>
      </c>
    </row>
    <row r="17" spans="1:2" ht="12.75">
      <c r="A17" s="5" t="s">
        <v>97</v>
      </c>
      <c r="B17" s="1"/>
    </row>
    <row r="18" spans="1:4" ht="12.75">
      <c r="A18" t="s">
        <v>83</v>
      </c>
      <c r="B18" t="s">
        <v>84</v>
      </c>
      <c r="D18">
        <v>42</v>
      </c>
    </row>
    <row r="19" spans="1:4" ht="12.75">
      <c r="A19" t="s">
        <v>24</v>
      </c>
      <c r="B19" t="s">
        <v>26</v>
      </c>
      <c r="D19">
        <v>56</v>
      </c>
    </row>
    <row r="20" spans="1:4" ht="12.75">
      <c r="A20" t="s">
        <v>24</v>
      </c>
      <c r="B20" t="s">
        <v>25</v>
      </c>
      <c r="D20">
        <v>32</v>
      </c>
    </row>
    <row r="21" spans="1:4" ht="12.75">
      <c r="A21" t="s">
        <v>47</v>
      </c>
      <c r="B21" t="s">
        <v>48</v>
      </c>
      <c r="D21">
        <v>30</v>
      </c>
    </row>
    <row r="22" spans="1:4" ht="12.75">
      <c r="A22" t="s">
        <v>13</v>
      </c>
      <c r="B22" t="s">
        <v>14</v>
      </c>
      <c r="D22">
        <v>30</v>
      </c>
    </row>
    <row r="25" spans="3:24" ht="12.75">
      <c r="C25" t="s">
        <v>101</v>
      </c>
      <c r="D25" s="17" t="s">
        <v>19</v>
      </c>
      <c r="E25" t="s">
        <v>41</v>
      </c>
      <c r="F25" s="17" t="s">
        <v>102</v>
      </c>
      <c r="G25" s="17" t="s">
        <v>13</v>
      </c>
      <c r="H25" s="17" t="s">
        <v>10</v>
      </c>
      <c r="I25" s="17" t="s">
        <v>6</v>
      </c>
      <c r="J25" s="17" t="s">
        <v>24</v>
      </c>
      <c r="K25" s="17" t="s">
        <v>47</v>
      </c>
      <c r="L25" s="17" t="s">
        <v>21</v>
      </c>
      <c r="M25" s="17" t="s">
        <v>103</v>
      </c>
      <c r="N25" s="3" t="s">
        <v>61</v>
      </c>
      <c r="O25" s="17" t="s">
        <v>105</v>
      </c>
      <c r="P25" s="3" t="s">
        <v>45</v>
      </c>
      <c r="Q25" s="17" t="s">
        <v>107</v>
      </c>
      <c r="R25" s="17" t="s">
        <v>108</v>
      </c>
      <c r="S25" s="17" t="s">
        <v>8</v>
      </c>
      <c r="T25" s="17" t="s">
        <v>83</v>
      </c>
      <c r="U25" s="3" t="s">
        <v>16</v>
      </c>
      <c r="V25" s="17" t="s">
        <v>29</v>
      </c>
      <c r="W25" s="3" t="s">
        <v>27</v>
      </c>
      <c r="X25" s="1"/>
    </row>
    <row r="26" spans="1:24" ht="12.75">
      <c r="A26" s="5" t="s">
        <v>100</v>
      </c>
      <c r="D26" s="17" t="s">
        <v>20</v>
      </c>
      <c r="E26" t="s">
        <v>42</v>
      </c>
      <c r="F26" s="17" t="s">
        <v>34</v>
      </c>
      <c r="G26" s="17" t="s">
        <v>14</v>
      </c>
      <c r="H26" s="17" t="s">
        <v>11</v>
      </c>
      <c r="I26" s="17" t="s">
        <v>7</v>
      </c>
      <c r="J26" s="17"/>
      <c r="K26" s="17" t="s">
        <v>48</v>
      </c>
      <c r="L26" s="17" t="s">
        <v>88</v>
      </c>
      <c r="M26" s="17" t="s">
        <v>104</v>
      </c>
      <c r="N26" s="3" t="s">
        <v>62</v>
      </c>
      <c r="O26" s="17" t="s">
        <v>68</v>
      </c>
      <c r="P26" s="3" t="s">
        <v>106</v>
      </c>
      <c r="Q26" s="17" t="s">
        <v>59</v>
      </c>
      <c r="R26" s="17" t="s">
        <v>1</v>
      </c>
      <c r="S26" s="17" t="s">
        <v>9</v>
      </c>
      <c r="T26" s="17" t="s">
        <v>84</v>
      </c>
      <c r="U26" s="3"/>
      <c r="V26" s="17" t="s">
        <v>30</v>
      </c>
      <c r="W26" s="3" t="s">
        <v>28</v>
      </c>
      <c r="X26" s="1"/>
    </row>
    <row r="27" spans="1:24" ht="12.75">
      <c r="A27" t="s">
        <v>85</v>
      </c>
      <c r="B27" t="s">
        <v>86</v>
      </c>
      <c r="G27" s="3"/>
      <c r="P27" s="3"/>
      <c r="Q27" s="3"/>
      <c r="R27" s="3"/>
      <c r="S27" s="3"/>
      <c r="T27" s="3"/>
      <c r="U27" s="3"/>
      <c r="V27" s="3"/>
      <c r="W27" s="3"/>
      <c r="X27" s="1"/>
    </row>
    <row r="28" spans="1:26" ht="12.75">
      <c r="A28" t="s">
        <v>0</v>
      </c>
      <c r="B28" t="s">
        <v>1</v>
      </c>
      <c r="C28">
        <f aca="true" t="shared" si="0" ref="C28:C41">SUM(D28:X28)</f>
        <v>40</v>
      </c>
      <c r="E28">
        <v>2</v>
      </c>
      <c r="F28">
        <v>8</v>
      </c>
      <c r="G28" s="3"/>
      <c r="H28">
        <v>10</v>
      </c>
      <c r="I28">
        <v>4</v>
      </c>
      <c r="L28">
        <v>6</v>
      </c>
      <c r="N28">
        <v>6</v>
      </c>
      <c r="O28">
        <v>4</v>
      </c>
      <c r="X28" s="2"/>
      <c r="Y28" t="s">
        <v>0</v>
      </c>
      <c r="Z28" t="s">
        <v>1</v>
      </c>
    </row>
    <row r="29" spans="1:26" ht="12.75">
      <c r="A29" s="3" t="s">
        <v>6</v>
      </c>
      <c r="B29" t="s">
        <v>7</v>
      </c>
      <c r="C29">
        <f t="shared" si="0"/>
        <v>50</v>
      </c>
      <c r="D29">
        <v>8</v>
      </c>
      <c r="E29">
        <v>6</v>
      </c>
      <c r="G29" s="3">
        <v>4</v>
      </c>
      <c r="J29">
        <v>8</v>
      </c>
      <c r="K29">
        <v>8</v>
      </c>
      <c r="P29">
        <v>8</v>
      </c>
      <c r="R29">
        <v>8</v>
      </c>
      <c r="X29" s="1"/>
      <c r="Y29" s="3" t="s">
        <v>6</v>
      </c>
      <c r="Z29" t="s">
        <v>7</v>
      </c>
    </row>
    <row r="30" spans="1:26" ht="12.75">
      <c r="A30" t="s">
        <v>8</v>
      </c>
      <c r="B30" t="s">
        <v>9</v>
      </c>
      <c r="C30">
        <f t="shared" si="0"/>
        <v>88</v>
      </c>
      <c r="D30">
        <v>6</v>
      </c>
      <c r="E30">
        <v>4</v>
      </c>
      <c r="G30" s="3">
        <v>10</v>
      </c>
      <c r="J30">
        <v>10</v>
      </c>
      <c r="K30">
        <v>10</v>
      </c>
      <c r="O30">
        <v>10</v>
      </c>
      <c r="Q30">
        <v>10</v>
      </c>
      <c r="R30">
        <v>4</v>
      </c>
      <c r="U30">
        <v>6</v>
      </c>
      <c r="V30">
        <v>8</v>
      </c>
      <c r="W30">
        <v>10</v>
      </c>
      <c r="X30" s="1"/>
      <c r="Y30" t="s">
        <v>8</v>
      </c>
      <c r="Z30" t="s">
        <v>9</v>
      </c>
    </row>
    <row r="31" spans="1:26" ht="12.75">
      <c r="A31" t="s">
        <v>10</v>
      </c>
      <c r="B31" s="15" t="s">
        <v>11</v>
      </c>
      <c r="C31">
        <f t="shared" si="0"/>
        <v>42</v>
      </c>
      <c r="D31">
        <v>2</v>
      </c>
      <c r="G31" s="3">
        <v>2</v>
      </c>
      <c r="I31">
        <v>2</v>
      </c>
      <c r="J31">
        <v>6</v>
      </c>
      <c r="K31">
        <v>2</v>
      </c>
      <c r="M31">
        <v>6</v>
      </c>
      <c r="O31">
        <v>8</v>
      </c>
      <c r="P31">
        <v>6</v>
      </c>
      <c r="S31">
        <v>8</v>
      </c>
      <c r="X31" s="1"/>
      <c r="Y31" t="s">
        <v>10</v>
      </c>
      <c r="Z31" s="15" t="s">
        <v>11</v>
      </c>
    </row>
    <row r="32" spans="1:26" ht="12" customHeight="1">
      <c r="A32" t="s">
        <v>13</v>
      </c>
      <c r="B32" t="s">
        <v>14</v>
      </c>
      <c r="C32">
        <f t="shared" si="0"/>
        <v>36</v>
      </c>
      <c r="G32" s="3"/>
      <c r="M32">
        <v>2</v>
      </c>
      <c r="N32">
        <v>10</v>
      </c>
      <c r="Q32">
        <v>8</v>
      </c>
      <c r="R32">
        <v>6</v>
      </c>
      <c r="V32">
        <v>6</v>
      </c>
      <c r="W32">
        <v>4</v>
      </c>
      <c r="X32" s="1"/>
      <c r="Y32" t="s">
        <v>13</v>
      </c>
      <c r="Z32" t="s">
        <v>14</v>
      </c>
    </row>
    <row r="33" spans="1:26" ht="14.25" customHeight="1">
      <c r="A33" t="s">
        <v>19</v>
      </c>
      <c r="B33" s="16" t="s">
        <v>20</v>
      </c>
      <c r="C33">
        <f t="shared" si="0"/>
        <v>32</v>
      </c>
      <c r="G33" s="3"/>
      <c r="H33">
        <v>4</v>
      </c>
      <c r="I33">
        <v>6</v>
      </c>
      <c r="K33">
        <v>4</v>
      </c>
      <c r="P33">
        <v>10</v>
      </c>
      <c r="S33">
        <v>6</v>
      </c>
      <c r="V33">
        <v>2</v>
      </c>
      <c r="X33" s="1"/>
      <c r="Y33" t="s">
        <v>19</v>
      </c>
      <c r="Z33" s="16" t="s">
        <v>20</v>
      </c>
    </row>
    <row r="34" spans="1:26" ht="12.75">
      <c r="A34" s="3" t="s">
        <v>21</v>
      </c>
      <c r="B34" t="s">
        <v>23</v>
      </c>
      <c r="C34">
        <f t="shared" si="0"/>
        <v>46</v>
      </c>
      <c r="D34">
        <v>4</v>
      </c>
      <c r="G34" s="3"/>
      <c r="J34">
        <v>2</v>
      </c>
      <c r="K34">
        <v>6</v>
      </c>
      <c r="O34">
        <v>2</v>
      </c>
      <c r="Q34">
        <v>6</v>
      </c>
      <c r="S34">
        <v>10</v>
      </c>
      <c r="T34">
        <v>10</v>
      </c>
      <c r="W34">
        <v>6</v>
      </c>
      <c r="X34" s="7"/>
      <c r="Y34" s="3" t="s">
        <v>21</v>
      </c>
      <c r="Z34" t="s">
        <v>23</v>
      </c>
    </row>
    <row r="35" spans="1:26" ht="12.75">
      <c r="A35" t="s">
        <v>24</v>
      </c>
      <c r="B35" t="s">
        <v>26</v>
      </c>
      <c r="C35">
        <f t="shared" si="0"/>
        <v>52</v>
      </c>
      <c r="D35">
        <v>10</v>
      </c>
      <c r="F35">
        <v>2</v>
      </c>
      <c r="G35" s="3"/>
      <c r="I35">
        <v>8</v>
      </c>
      <c r="L35">
        <v>2</v>
      </c>
      <c r="M35">
        <v>10</v>
      </c>
      <c r="Q35">
        <v>2</v>
      </c>
      <c r="S35">
        <v>4</v>
      </c>
      <c r="T35">
        <v>6</v>
      </c>
      <c r="W35">
        <v>8</v>
      </c>
      <c r="X35" s="1"/>
      <c r="Y35" t="s">
        <v>24</v>
      </c>
      <c r="Z35" t="s">
        <v>26</v>
      </c>
    </row>
    <row r="36" spans="1:26" ht="12.75">
      <c r="A36" t="s">
        <v>24</v>
      </c>
      <c r="B36" t="s">
        <v>25</v>
      </c>
      <c r="C36">
        <f t="shared" si="0"/>
        <v>52</v>
      </c>
      <c r="E36">
        <v>8</v>
      </c>
      <c r="G36" s="3"/>
      <c r="I36">
        <v>10</v>
      </c>
      <c r="M36">
        <v>8</v>
      </c>
      <c r="N36">
        <v>4</v>
      </c>
      <c r="O36">
        <v>6</v>
      </c>
      <c r="Q36">
        <v>4</v>
      </c>
      <c r="U36">
        <v>2</v>
      </c>
      <c r="V36">
        <v>10</v>
      </c>
      <c r="X36" s="1"/>
      <c r="Y36" t="s">
        <v>24</v>
      </c>
      <c r="Z36" t="s">
        <v>25</v>
      </c>
    </row>
    <row r="37" spans="1:26" ht="12.75">
      <c r="A37" s="3" t="s">
        <v>29</v>
      </c>
      <c r="B37" t="s">
        <v>30</v>
      </c>
      <c r="C37">
        <f t="shared" si="0"/>
        <v>8</v>
      </c>
      <c r="F37">
        <v>4</v>
      </c>
      <c r="G37" s="3"/>
      <c r="U37">
        <v>4</v>
      </c>
      <c r="X37" s="2"/>
      <c r="Y37" s="3" t="s">
        <v>29</v>
      </c>
      <c r="Z37" t="s">
        <v>30</v>
      </c>
    </row>
    <row r="38" spans="1:26" ht="12.75">
      <c r="A38" t="s">
        <v>47</v>
      </c>
      <c r="B38" t="s">
        <v>48</v>
      </c>
      <c r="C38">
        <f t="shared" si="0"/>
        <v>52</v>
      </c>
      <c r="E38">
        <v>10</v>
      </c>
      <c r="F38">
        <v>6</v>
      </c>
      <c r="G38" s="3"/>
      <c r="H38">
        <v>6</v>
      </c>
      <c r="L38">
        <v>10</v>
      </c>
      <c r="P38">
        <v>4</v>
      </c>
      <c r="R38">
        <v>2</v>
      </c>
      <c r="T38">
        <v>4</v>
      </c>
      <c r="U38">
        <v>10</v>
      </c>
      <c r="X38" s="1"/>
      <c r="Y38" t="s">
        <v>47</v>
      </c>
      <c r="Z38" t="s">
        <v>48</v>
      </c>
    </row>
    <row r="39" spans="1:26" ht="12.75">
      <c r="A39" t="s">
        <v>51</v>
      </c>
      <c r="B39" s="14" t="s">
        <v>53</v>
      </c>
      <c r="C39">
        <f t="shared" si="0"/>
        <v>8</v>
      </c>
      <c r="G39" s="3"/>
      <c r="H39">
        <v>2</v>
      </c>
      <c r="P39">
        <v>2</v>
      </c>
      <c r="V39">
        <v>4</v>
      </c>
      <c r="X39" s="1"/>
      <c r="Y39" t="s">
        <v>51</v>
      </c>
      <c r="Z39" s="14" t="s">
        <v>53</v>
      </c>
    </row>
    <row r="40" spans="1:26" ht="12.75">
      <c r="A40" s="3" t="s">
        <v>58</v>
      </c>
      <c r="B40" t="s">
        <v>59</v>
      </c>
      <c r="C40">
        <f t="shared" si="0"/>
        <v>32</v>
      </c>
      <c r="F40">
        <v>10</v>
      </c>
      <c r="G40">
        <v>8</v>
      </c>
      <c r="L40">
        <v>4</v>
      </c>
      <c r="N40">
        <v>2</v>
      </c>
      <c r="T40">
        <v>8</v>
      </c>
      <c r="Y40" s="3" t="s">
        <v>58</v>
      </c>
      <c r="Z40" t="s">
        <v>59</v>
      </c>
    </row>
    <row r="41" spans="1:26" ht="12.75">
      <c r="A41" t="s">
        <v>83</v>
      </c>
      <c r="B41" t="s">
        <v>84</v>
      </c>
      <c r="C41">
        <f t="shared" si="0"/>
        <v>40</v>
      </c>
      <c r="G41">
        <v>6</v>
      </c>
      <c r="J41">
        <v>4</v>
      </c>
      <c r="L41">
        <v>8</v>
      </c>
      <c r="R41">
        <v>10</v>
      </c>
      <c r="S41">
        <v>2</v>
      </c>
      <c r="U41">
        <v>8</v>
      </c>
      <c r="W41">
        <v>2</v>
      </c>
      <c r="Y41" t="s">
        <v>83</v>
      </c>
      <c r="Z41" t="s">
        <v>84</v>
      </c>
    </row>
    <row r="42" spans="1:26" ht="12.75">
      <c r="A42" s="3" t="s">
        <v>67</v>
      </c>
      <c r="B42" t="s">
        <v>68</v>
      </c>
      <c r="C42">
        <f>SUM(D42:W42)</f>
        <v>22</v>
      </c>
      <c r="H42">
        <v>8</v>
      </c>
      <c r="M42">
        <v>4</v>
      </c>
      <c r="N42">
        <v>8</v>
      </c>
      <c r="T42">
        <v>2</v>
      </c>
      <c r="Y42" s="3" t="s">
        <v>67</v>
      </c>
      <c r="Z42" t="s">
        <v>68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2011-03-16T22:06:49Z</dcterms:modified>
  <cp:category/>
  <cp:version/>
  <cp:contentType/>
  <cp:contentStatus/>
</cp:coreProperties>
</file>