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195" windowHeight="8205" activeTab="2"/>
  </bookViews>
  <sheets>
    <sheet name="Total" sheetId="1" r:id="rId1"/>
    <sheet name="Tour1" sheetId="2" r:id="rId2"/>
    <sheet name="Tour2" sheetId="3" r:id="rId3"/>
  </sheets>
  <definedNames>
    <definedName name="_xlnm._FilterDatabase" localSheetId="0" hidden="1">'Total'!$A$1:$E$76</definedName>
  </definedNames>
  <calcPr fullCalcOnLoad="1" refMode="R1C1"/>
</workbook>
</file>

<file path=xl/sharedStrings.xml><?xml version="1.0" encoding="utf-8"?>
<sst xmlns="http://schemas.openxmlformats.org/spreadsheetml/2006/main" count="217" uniqueCount="74">
  <si>
    <t>№</t>
  </si>
  <si>
    <t>Автор</t>
  </si>
  <si>
    <t>Знаки</t>
  </si>
  <si>
    <t>Марко</t>
  </si>
  <si>
    <t>Наталія Дев'ятко</t>
  </si>
  <si>
    <t>Тисячолітнє прокляття</t>
  </si>
  <si>
    <t>Однорівневий Київ</t>
  </si>
  <si>
    <t>Зустріч з невідомістю</t>
  </si>
  <si>
    <t>Коловрат</t>
  </si>
  <si>
    <t>Дикуни</t>
  </si>
  <si>
    <t>Зміїна мудрість</t>
  </si>
  <si>
    <t>Віталій Геник</t>
  </si>
  <si>
    <t>Євген Лакінський</t>
  </si>
  <si>
    <t>Віталій Кривоніс</t>
  </si>
  <si>
    <t>Служниця Мари</t>
  </si>
  <si>
    <t>Ольга Ярмуш</t>
  </si>
  <si>
    <t>Принцип рівноваги</t>
  </si>
  <si>
    <t>Володимир Венгловський</t>
  </si>
  <si>
    <t>Се людина</t>
  </si>
  <si>
    <t>Вихор</t>
  </si>
  <si>
    <t>Олеся Гулько-Козій</t>
  </si>
  <si>
    <t>Заповіт Орійської Цивілізації</t>
  </si>
  <si>
    <t>Царствіє Небесне</t>
  </si>
  <si>
    <t>Згубна любов мольфарки</t>
  </si>
  <si>
    <t>Олег Субчак</t>
  </si>
  <si>
    <t>Мій брат</t>
  </si>
  <si>
    <t>Трохи казки</t>
  </si>
  <si>
    <t>Хата</t>
  </si>
  <si>
    <t>Юрій Савка</t>
  </si>
  <si>
    <t>Олена Пандурська</t>
  </si>
  <si>
    <t>Шуліка на вербі</t>
  </si>
  <si>
    <t>Основи проективної фізики</t>
  </si>
  <si>
    <t>Ніка Причара</t>
  </si>
  <si>
    <t>Вовк у овечій шкурі</t>
  </si>
  <si>
    <t>Вадим Соколенко</t>
  </si>
  <si>
    <t>Услід таємниці</t>
  </si>
  <si>
    <t>Однієї ночі</t>
  </si>
  <si>
    <t>Тетяна Пліхневич</t>
  </si>
  <si>
    <t>Душа міста</t>
  </si>
  <si>
    <t>Княжою владою</t>
  </si>
  <si>
    <t>Деколонізація</t>
  </si>
  <si>
    <t>Дмитро Філімонов</t>
  </si>
  <si>
    <t>Січ 4581</t>
  </si>
  <si>
    <t>engineer</t>
  </si>
  <si>
    <t>Перемога</t>
  </si>
  <si>
    <t>Випуск новин</t>
  </si>
  <si>
    <t>Ім’я моє – лиш видих з уст</t>
  </si>
  <si>
    <t>Маки або вільний</t>
  </si>
  <si>
    <t>Оповідання про мерців</t>
  </si>
  <si>
    <t>Аркан</t>
  </si>
  <si>
    <t>Трансформатор</t>
  </si>
  <si>
    <t>Жив та був собі козак</t>
  </si>
  <si>
    <t>Подорож</t>
  </si>
  <si>
    <t>Куратор і Вічність</t>
  </si>
  <si>
    <t>Сунична стежка</t>
  </si>
  <si>
    <t>Нова земля</t>
  </si>
  <si>
    <t>Станція Безнадія</t>
  </si>
  <si>
    <t>Сергій Мисько</t>
  </si>
  <si>
    <t>Софія Челяк</t>
  </si>
  <si>
    <t>Олена Ушакова</t>
  </si>
  <si>
    <t>Артем Демченко</t>
  </si>
  <si>
    <t>Роман Росіцький</t>
  </si>
  <si>
    <t>Лариса Іллюк та Макс Пшебильський</t>
  </si>
  <si>
    <t>Віоліна Ситник</t>
  </si>
  <si>
    <t>Макс Пшебильський</t>
  </si>
  <si>
    <t>Андрій Ницик</t>
  </si>
  <si>
    <t>Лариса Іллюк</t>
  </si>
  <si>
    <t>Іван Іванов</t>
  </si>
  <si>
    <t>Ольга Трофімчук</t>
  </si>
  <si>
    <t>автор</t>
  </si>
  <si>
    <t>мк</t>
  </si>
  <si>
    <t>Оповідання</t>
  </si>
  <si>
    <t>1 перше місце</t>
  </si>
  <si>
    <t>0 перших місць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</si>
</sst>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2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26" fillId="0" borderId="0" xfId="0" applyFont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1" fontId="0" fillId="42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zoomScale="85" zoomScaleNormal="85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1" sqref="C1:C2"/>
    </sheetView>
  </sheetViews>
  <sheetFormatPr defaultColWidth="9.00390625" defaultRowHeight="12.75"/>
  <cols>
    <col min="1" max="1" width="3.125" style="0" bestFit="1" customWidth="1"/>
    <col min="2" max="2" width="3.00390625" style="0" bestFit="1" customWidth="1"/>
    <col min="3" max="3" width="31.25390625" style="0" bestFit="1" customWidth="1"/>
    <col min="4" max="4" width="6.125" style="0" bestFit="1" customWidth="1"/>
    <col min="5" max="5" width="25.125" style="0" bestFit="1" customWidth="1"/>
  </cols>
  <sheetData>
    <row r="1" spans="1:5" ht="12.75">
      <c r="A1" s="2"/>
      <c r="B1" s="29" t="s">
        <v>0</v>
      </c>
      <c r="C1" s="29" t="s">
        <v>71</v>
      </c>
      <c r="D1" s="29" t="s">
        <v>2</v>
      </c>
      <c r="E1" s="29" t="s">
        <v>1</v>
      </c>
    </row>
    <row r="2" spans="1:5" ht="12.75">
      <c r="A2" s="2"/>
      <c r="B2" s="29"/>
      <c r="C2" s="29"/>
      <c r="D2" s="29"/>
      <c r="E2" s="29"/>
    </row>
    <row r="3" spans="1:5" ht="12.75">
      <c r="A3" s="2">
        <v>1</v>
      </c>
      <c r="B3" s="3">
        <v>1</v>
      </c>
      <c r="C3" s="4" t="s">
        <v>6</v>
      </c>
      <c r="D3" s="1">
        <v>17265</v>
      </c>
      <c r="E3" s="11" t="s">
        <v>4</v>
      </c>
    </row>
    <row r="4" spans="1:5" ht="12.75">
      <c r="A4" s="2">
        <v>2</v>
      </c>
      <c r="B4" s="3">
        <v>2</v>
      </c>
      <c r="C4" s="4" t="s">
        <v>5</v>
      </c>
      <c r="D4" s="1">
        <v>10150</v>
      </c>
      <c r="E4" s="6" t="s">
        <v>4</v>
      </c>
    </row>
    <row r="5" spans="1:5" ht="12.75">
      <c r="A5" s="2">
        <v>3</v>
      </c>
      <c r="B5" s="3">
        <v>3</v>
      </c>
      <c r="C5" s="4" t="s">
        <v>46</v>
      </c>
      <c r="D5" s="1">
        <v>15058</v>
      </c>
      <c r="E5" s="6" t="s">
        <v>24</v>
      </c>
    </row>
    <row r="6" spans="1:5" ht="12.75">
      <c r="A6" s="2">
        <v>4</v>
      </c>
      <c r="B6" s="3">
        <v>4</v>
      </c>
      <c r="C6" s="7" t="s">
        <v>47</v>
      </c>
      <c r="D6" s="5">
        <v>24999</v>
      </c>
      <c r="E6" s="11" t="s">
        <v>57</v>
      </c>
    </row>
    <row r="7" spans="1:5" ht="12.75">
      <c r="A7" s="2">
        <v>5</v>
      </c>
      <c r="B7" s="3">
        <v>5</v>
      </c>
      <c r="C7" s="4" t="s">
        <v>7</v>
      </c>
      <c r="D7" s="1">
        <v>10135</v>
      </c>
      <c r="E7" s="11" t="s">
        <v>58</v>
      </c>
    </row>
    <row r="8" spans="1:5" ht="12.75">
      <c r="A8" s="2">
        <v>6</v>
      </c>
      <c r="B8" s="3">
        <v>6</v>
      </c>
      <c r="C8" s="4" t="s">
        <v>8</v>
      </c>
      <c r="D8" s="1">
        <v>15293</v>
      </c>
      <c r="E8" s="11" t="s">
        <v>59</v>
      </c>
    </row>
    <row r="9" spans="1:5" ht="12.75">
      <c r="A9" s="2">
        <v>7</v>
      </c>
      <c r="B9" s="3">
        <v>7</v>
      </c>
      <c r="C9" s="4" t="s">
        <v>9</v>
      </c>
      <c r="D9" s="1">
        <v>24091</v>
      </c>
      <c r="E9" s="11" t="s">
        <v>60</v>
      </c>
    </row>
    <row r="10" spans="1:5" ht="12.75">
      <c r="A10" s="2">
        <v>8</v>
      </c>
      <c r="B10" s="3">
        <v>8</v>
      </c>
      <c r="C10" s="4" t="s">
        <v>10</v>
      </c>
      <c r="D10" s="1">
        <v>24993</v>
      </c>
      <c r="E10" s="11" t="s">
        <v>11</v>
      </c>
    </row>
    <row r="11" spans="1:5" ht="12.75">
      <c r="A11" s="2">
        <v>9</v>
      </c>
      <c r="B11" s="3">
        <v>9</v>
      </c>
      <c r="C11" s="4" t="s">
        <v>21</v>
      </c>
      <c r="D11" s="1">
        <v>12520</v>
      </c>
      <c r="E11" s="10" t="s">
        <v>12</v>
      </c>
    </row>
    <row r="12" spans="1:5" ht="12.75">
      <c r="A12" s="2">
        <v>10</v>
      </c>
      <c r="B12" s="3">
        <v>10</v>
      </c>
      <c r="C12" s="4" t="s">
        <v>22</v>
      </c>
      <c r="D12" s="1">
        <v>21899</v>
      </c>
      <c r="E12" s="10" t="s">
        <v>13</v>
      </c>
    </row>
    <row r="13" spans="1:5" ht="12.75">
      <c r="A13" s="2">
        <v>11</v>
      </c>
      <c r="B13" s="3">
        <v>11</v>
      </c>
      <c r="C13" s="4" t="s">
        <v>48</v>
      </c>
      <c r="D13" s="1">
        <v>14266</v>
      </c>
      <c r="E13" s="9" t="s">
        <v>20</v>
      </c>
    </row>
    <row r="14" spans="1:5" ht="12.75">
      <c r="A14" s="2">
        <v>12</v>
      </c>
      <c r="B14" s="3">
        <v>12</v>
      </c>
      <c r="C14" s="4" t="s">
        <v>49</v>
      </c>
      <c r="D14" s="1">
        <v>24605</v>
      </c>
      <c r="E14" s="10" t="s">
        <v>32</v>
      </c>
    </row>
    <row r="15" spans="1:5" ht="12.75">
      <c r="A15" s="2">
        <v>13</v>
      </c>
      <c r="B15" s="3">
        <v>13</v>
      </c>
      <c r="C15" s="4" t="s">
        <v>50</v>
      </c>
      <c r="D15" s="1">
        <v>10304</v>
      </c>
      <c r="E15" s="10" t="s">
        <v>61</v>
      </c>
    </row>
    <row r="16" spans="1:5" ht="12.75">
      <c r="A16" s="2">
        <v>14</v>
      </c>
      <c r="B16" s="3">
        <v>14</v>
      </c>
      <c r="C16" s="4" t="s">
        <v>14</v>
      </c>
      <c r="D16" s="1">
        <v>24993</v>
      </c>
      <c r="E16" s="10" t="s">
        <v>15</v>
      </c>
    </row>
    <row r="17" spans="1:5" ht="12.75">
      <c r="A17" s="2">
        <v>15</v>
      </c>
      <c r="B17" s="3">
        <v>15</v>
      </c>
      <c r="C17" s="4" t="s">
        <v>16</v>
      </c>
      <c r="D17" s="8">
        <v>24998</v>
      </c>
      <c r="E17" s="10" t="s">
        <v>62</v>
      </c>
    </row>
    <row r="18" spans="1:5" ht="12.75">
      <c r="A18" s="2">
        <v>16</v>
      </c>
      <c r="B18" s="3">
        <v>16</v>
      </c>
      <c r="C18" s="4" t="s">
        <v>18</v>
      </c>
      <c r="D18" s="1">
        <v>21697</v>
      </c>
      <c r="E18" s="10" t="s">
        <v>17</v>
      </c>
    </row>
    <row r="19" spans="1:5" ht="12.75">
      <c r="A19" s="2">
        <v>17</v>
      </c>
      <c r="B19" s="3">
        <v>17</v>
      </c>
      <c r="C19" s="4" t="s">
        <v>19</v>
      </c>
      <c r="D19" s="1">
        <v>14232</v>
      </c>
      <c r="E19" s="10" t="s">
        <v>20</v>
      </c>
    </row>
    <row r="20" spans="1:5" ht="12.75">
      <c r="A20" s="2">
        <v>18</v>
      </c>
      <c r="B20" s="3">
        <v>18</v>
      </c>
      <c r="C20" s="7" t="s">
        <v>23</v>
      </c>
      <c r="D20" s="1">
        <v>20515</v>
      </c>
      <c r="E20" s="11" t="s">
        <v>63</v>
      </c>
    </row>
    <row r="21" spans="1:5" ht="12.75">
      <c r="A21" s="2">
        <v>19</v>
      </c>
      <c r="B21" s="3">
        <v>19</v>
      </c>
      <c r="C21" s="4" t="s">
        <v>25</v>
      </c>
      <c r="D21" s="5">
        <v>22377</v>
      </c>
      <c r="E21" s="10" t="s">
        <v>24</v>
      </c>
    </row>
    <row r="22" spans="1:5" ht="12.75">
      <c r="A22" s="2">
        <v>20</v>
      </c>
      <c r="B22" s="3">
        <v>20</v>
      </c>
      <c r="C22" s="4" t="s">
        <v>51</v>
      </c>
      <c r="D22" s="1">
        <v>13088</v>
      </c>
      <c r="E22" s="6" t="s">
        <v>64</v>
      </c>
    </row>
    <row r="23" spans="1:5" ht="12.75">
      <c r="A23" s="2">
        <v>21</v>
      </c>
      <c r="B23" s="3">
        <v>21</v>
      </c>
      <c r="C23" s="4" t="s">
        <v>52</v>
      </c>
      <c r="D23" s="5">
        <v>24902</v>
      </c>
      <c r="E23" s="10" t="s">
        <v>65</v>
      </c>
    </row>
    <row r="24" spans="1:5" ht="12.75">
      <c r="A24" s="2">
        <v>22</v>
      </c>
      <c r="B24" s="3">
        <v>22</v>
      </c>
      <c r="C24" s="4" t="s">
        <v>53</v>
      </c>
      <c r="D24" s="1">
        <v>24995</v>
      </c>
      <c r="E24" s="11" t="s">
        <v>3</v>
      </c>
    </row>
    <row r="25" spans="1:5" ht="12.75">
      <c r="A25" s="2">
        <v>23</v>
      </c>
      <c r="B25" s="3">
        <v>23</v>
      </c>
      <c r="C25" s="4" t="s">
        <v>54</v>
      </c>
      <c r="D25" s="5">
        <v>11337</v>
      </c>
      <c r="E25" s="9" t="s">
        <v>66</v>
      </c>
    </row>
    <row r="26" spans="1:5" ht="12.75">
      <c r="A26" s="2">
        <v>24</v>
      </c>
      <c r="B26" s="3">
        <v>24</v>
      </c>
      <c r="C26" s="4" t="s">
        <v>26</v>
      </c>
      <c r="D26" s="1">
        <v>20990</v>
      </c>
      <c r="E26" s="6" t="s">
        <v>11</v>
      </c>
    </row>
    <row r="27" spans="1:5" ht="12.75">
      <c r="A27" s="2">
        <v>25</v>
      </c>
      <c r="B27" s="3">
        <v>25</v>
      </c>
      <c r="C27" s="4" t="s">
        <v>27</v>
      </c>
      <c r="D27" s="1">
        <v>20950</v>
      </c>
      <c r="E27" s="11" t="s">
        <v>28</v>
      </c>
    </row>
    <row r="28" spans="1:5" ht="12.75">
      <c r="A28" s="2">
        <v>26</v>
      </c>
      <c r="B28" s="3">
        <v>26</v>
      </c>
      <c r="C28" s="4" t="s">
        <v>31</v>
      </c>
      <c r="D28" s="5">
        <v>19413</v>
      </c>
      <c r="E28" s="9" t="s">
        <v>28</v>
      </c>
    </row>
    <row r="29" spans="1:5" ht="12.75">
      <c r="A29" s="2">
        <v>27</v>
      </c>
      <c r="B29" s="3">
        <v>27</v>
      </c>
      <c r="C29" s="4" t="s">
        <v>30</v>
      </c>
      <c r="D29" s="1">
        <v>22259</v>
      </c>
      <c r="E29" s="11" t="s">
        <v>29</v>
      </c>
    </row>
    <row r="30" spans="1:5" ht="12.75">
      <c r="A30" s="2">
        <v>28</v>
      </c>
      <c r="B30" s="3">
        <v>28</v>
      </c>
      <c r="C30" s="4" t="s">
        <v>33</v>
      </c>
      <c r="D30" s="1">
        <v>18418</v>
      </c>
      <c r="E30" s="6" t="s">
        <v>32</v>
      </c>
    </row>
    <row r="31" spans="1:5" ht="12.75">
      <c r="A31" s="2">
        <v>29</v>
      </c>
      <c r="B31" s="3">
        <v>29</v>
      </c>
      <c r="C31" s="4" t="s">
        <v>35</v>
      </c>
      <c r="D31" s="5">
        <v>17285</v>
      </c>
      <c r="E31" s="10" t="s">
        <v>34</v>
      </c>
    </row>
    <row r="32" spans="1:5" ht="12.75">
      <c r="A32" s="2">
        <v>30</v>
      </c>
      <c r="B32" s="3">
        <v>30</v>
      </c>
      <c r="C32" s="4" t="s">
        <v>36</v>
      </c>
      <c r="D32" s="1">
        <v>15797</v>
      </c>
      <c r="E32" s="6" t="s">
        <v>15</v>
      </c>
    </row>
    <row r="33" spans="1:5" ht="12.75">
      <c r="A33" s="2">
        <v>31</v>
      </c>
      <c r="B33" s="3">
        <v>31</v>
      </c>
      <c r="C33" s="4" t="s">
        <v>38</v>
      </c>
      <c r="D33" s="7">
        <v>24982</v>
      </c>
      <c r="E33" s="10" t="s">
        <v>37</v>
      </c>
    </row>
    <row r="34" spans="1:5" ht="12.75">
      <c r="A34" s="2">
        <v>32</v>
      </c>
      <c r="B34" s="3">
        <v>32</v>
      </c>
      <c r="C34" s="4" t="s">
        <v>39</v>
      </c>
      <c r="D34" s="1">
        <v>24998</v>
      </c>
      <c r="E34" s="9" t="s">
        <v>62</v>
      </c>
    </row>
    <row r="35" spans="1:5" ht="12.75">
      <c r="A35" s="2">
        <v>33</v>
      </c>
      <c r="B35" s="3">
        <v>33</v>
      </c>
      <c r="C35" s="4" t="s">
        <v>40</v>
      </c>
      <c r="D35" s="5">
        <v>24996</v>
      </c>
      <c r="E35" s="10" t="s">
        <v>41</v>
      </c>
    </row>
    <row r="36" spans="1:5" ht="12.75">
      <c r="A36" s="2">
        <v>34</v>
      </c>
      <c r="B36" s="3">
        <v>34</v>
      </c>
      <c r="C36" s="13" t="s">
        <v>42</v>
      </c>
      <c r="D36" s="1">
        <v>24944</v>
      </c>
      <c r="E36" s="6" t="s">
        <v>41</v>
      </c>
    </row>
    <row r="37" spans="1:5" ht="12.75">
      <c r="A37" s="2">
        <v>35</v>
      </c>
      <c r="B37" s="3">
        <v>35</v>
      </c>
      <c r="C37" s="4" t="s">
        <v>45</v>
      </c>
      <c r="D37" s="1">
        <v>10490</v>
      </c>
      <c r="E37" s="10" t="s">
        <v>67</v>
      </c>
    </row>
    <row r="38" spans="1:5" ht="12.75">
      <c r="A38" s="2">
        <v>36</v>
      </c>
      <c r="B38" s="3">
        <v>36</v>
      </c>
      <c r="C38" s="4" t="s">
        <v>44</v>
      </c>
      <c r="D38" s="1">
        <v>20814</v>
      </c>
      <c r="E38" s="10" t="s">
        <v>43</v>
      </c>
    </row>
    <row r="39" spans="1:5" ht="12.75">
      <c r="A39" s="2">
        <v>37</v>
      </c>
      <c r="B39" s="3">
        <v>37</v>
      </c>
      <c r="C39" s="4" t="s">
        <v>55</v>
      </c>
      <c r="D39" s="1">
        <v>12253</v>
      </c>
      <c r="E39" s="10" t="s">
        <v>68</v>
      </c>
    </row>
    <row r="40" spans="1:5" ht="12.75">
      <c r="A40" s="2">
        <v>38</v>
      </c>
      <c r="B40" s="3">
        <v>38</v>
      </c>
      <c r="C40" s="4" t="s">
        <v>56</v>
      </c>
      <c r="D40" s="1">
        <v>22153</v>
      </c>
      <c r="E40" s="6" t="s">
        <v>29</v>
      </c>
    </row>
    <row r="41" spans="1:5" ht="12.75">
      <c r="A41" s="2">
        <v>39</v>
      </c>
      <c r="B41" s="3">
        <v>39</v>
      </c>
      <c r="C41" s="4"/>
      <c r="D41" s="1"/>
      <c r="E41" s="9"/>
    </row>
    <row r="42" spans="1:5" ht="12.75">
      <c r="A42" s="2">
        <v>40</v>
      </c>
      <c r="B42" s="3">
        <v>40</v>
      </c>
      <c r="C42" s="4"/>
      <c r="D42" s="1"/>
      <c r="E42" s="6"/>
    </row>
    <row r="43" spans="1:5" ht="12.75">
      <c r="A43" s="2">
        <v>41</v>
      </c>
      <c r="B43" s="3">
        <v>41</v>
      </c>
      <c r="C43" s="4"/>
      <c r="D43" s="5"/>
      <c r="E43" s="10"/>
    </row>
    <row r="44" spans="1:5" ht="12.75">
      <c r="A44" s="2">
        <v>42</v>
      </c>
      <c r="B44" s="3">
        <v>42</v>
      </c>
      <c r="C44" s="4"/>
      <c r="D44" s="1"/>
      <c r="E44" s="6"/>
    </row>
    <row r="45" spans="1:5" ht="12.75">
      <c r="A45" s="2">
        <v>43</v>
      </c>
      <c r="B45" s="3">
        <v>43</v>
      </c>
      <c r="C45" s="4"/>
      <c r="D45" s="1"/>
      <c r="E45" s="11"/>
    </row>
    <row r="46" spans="1:5" ht="12.75">
      <c r="A46" s="2">
        <v>44</v>
      </c>
      <c r="B46" s="3">
        <v>44</v>
      </c>
      <c r="C46" s="4"/>
      <c r="D46" s="1"/>
      <c r="E46" s="6"/>
    </row>
    <row r="47" spans="1:5" ht="12.75">
      <c r="A47" s="2">
        <v>45</v>
      </c>
      <c r="B47" s="3">
        <v>45</v>
      </c>
      <c r="C47" s="4"/>
      <c r="D47" s="1"/>
      <c r="E47" s="11"/>
    </row>
    <row r="48" spans="1:5" ht="12.75">
      <c r="A48" s="2">
        <v>46</v>
      </c>
      <c r="B48" s="3">
        <v>46</v>
      </c>
      <c r="C48" s="4"/>
      <c r="D48" s="1"/>
      <c r="E48" s="11"/>
    </row>
    <row r="49" spans="1:5" ht="12.75">
      <c r="A49" s="2">
        <v>47</v>
      </c>
      <c r="B49" s="3">
        <v>47</v>
      </c>
      <c r="C49" s="4"/>
      <c r="D49" s="1"/>
      <c r="E49" s="6"/>
    </row>
    <row r="50" spans="1:5" ht="12.75">
      <c r="A50" s="2">
        <v>48</v>
      </c>
      <c r="B50" s="3">
        <v>48</v>
      </c>
      <c r="C50" s="4"/>
      <c r="D50" s="1"/>
      <c r="E50" s="11"/>
    </row>
    <row r="51" spans="1:5" ht="12.75">
      <c r="A51" s="2">
        <v>49</v>
      </c>
      <c r="B51" s="3">
        <v>49</v>
      </c>
      <c r="C51" s="4"/>
      <c r="D51" s="1"/>
      <c r="E51" s="11"/>
    </row>
    <row r="52" spans="1:5" ht="12.75">
      <c r="A52" s="2">
        <v>50</v>
      </c>
      <c r="B52" s="3">
        <v>50</v>
      </c>
      <c r="C52" s="4"/>
      <c r="D52" s="1"/>
      <c r="E52" s="11"/>
    </row>
    <row r="53" spans="1:5" ht="12.75">
      <c r="A53" s="2">
        <v>51</v>
      </c>
      <c r="B53" s="3">
        <v>51</v>
      </c>
      <c r="C53" s="4"/>
      <c r="D53" s="1"/>
      <c r="E53" s="11"/>
    </row>
    <row r="54" spans="1:5" ht="12.75">
      <c r="A54" s="2">
        <v>52</v>
      </c>
      <c r="B54" s="3">
        <v>53</v>
      </c>
      <c r="C54" s="4"/>
      <c r="D54" s="1"/>
      <c r="E54" s="11"/>
    </row>
    <row r="55" spans="1:5" ht="12.75">
      <c r="A55" s="2">
        <v>53</v>
      </c>
      <c r="B55" s="3">
        <v>54</v>
      </c>
      <c r="C55" s="4"/>
      <c r="D55" s="1"/>
      <c r="E55" s="11"/>
    </row>
    <row r="56" spans="1:5" ht="12.75">
      <c r="A56" s="2">
        <v>54</v>
      </c>
      <c r="B56" s="3">
        <v>55</v>
      </c>
      <c r="C56" s="4"/>
      <c r="D56" s="1"/>
      <c r="E56" s="11"/>
    </row>
    <row r="57" spans="1:5" ht="12.75">
      <c r="A57" s="2">
        <v>55</v>
      </c>
      <c r="B57" s="3">
        <v>56</v>
      </c>
      <c r="C57" s="4"/>
      <c r="D57" s="1"/>
      <c r="E57" s="11"/>
    </row>
    <row r="58" spans="1:5" ht="12.75">
      <c r="A58" s="2">
        <v>56</v>
      </c>
      <c r="B58" s="3">
        <v>57</v>
      </c>
      <c r="C58" s="4"/>
      <c r="D58" s="1"/>
      <c r="E58" s="11"/>
    </row>
    <row r="59" spans="1:5" ht="12.75">
      <c r="A59" s="2">
        <v>57</v>
      </c>
      <c r="B59" s="3">
        <v>58</v>
      </c>
      <c r="C59" s="4"/>
      <c r="D59" s="1"/>
      <c r="E59" s="11"/>
    </row>
    <row r="60" spans="1:5" ht="12.75">
      <c r="A60" s="2">
        <v>58</v>
      </c>
      <c r="B60" s="3">
        <v>59</v>
      </c>
      <c r="C60" s="4"/>
      <c r="D60" s="1"/>
      <c r="E60" s="11"/>
    </row>
    <row r="61" spans="1:5" ht="12.75">
      <c r="A61" s="2">
        <v>59</v>
      </c>
      <c r="B61" s="3">
        <v>60</v>
      </c>
      <c r="C61" s="4"/>
      <c r="D61" s="1"/>
      <c r="E61" s="11"/>
    </row>
    <row r="62" spans="1:5" ht="12.75">
      <c r="A62" s="2">
        <v>60</v>
      </c>
      <c r="B62" s="3">
        <v>61</v>
      </c>
      <c r="C62" s="4"/>
      <c r="D62" s="1"/>
      <c r="E62" s="11"/>
    </row>
    <row r="63" spans="1:5" ht="12.75">
      <c r="A63" s="2">
        <v>61</v>
      </c>
      <c r="B63" s="3">
        <v>62</v>
      </c>
      <c r="C63" s="4"/>
      <c r="D63" s="1"/>
      <c r="E63" s="11"/>
    </row>
    <row r="64" spans="1:5" ht="12.75">
      <c r="A64" s="2">
        <v>62</v>
      </c>
      <c r="B64" s="3">
        <v>63</v>
      </c>
      <c r="C64" s="4"/>
      <c r="D64" s="1"/>
      <c r="E64" s="6"/>
    </row>
    <row r="65" spans="1:5" ht="12.75">
      <c r="A65" s="2">
        <v>63</v>
      </c>
      <c r="B65" s="3">
        <v>64</v>
      </c>
      <c r="C65" s="4"/>
      <c r="D65" s="1"/>
      <c r="E65" s="11"/>
    </row>
    <row r="66" spans="1:5" ht="12.75">
      <c r="A66" s="2">
        <v>64</v>
      </c>
      <c r="B66" s="3">
        <v>65</v>
      </c>
      <c r="C66" s="4"/>
      <c r="D66" s="1"/>
      <c r="E66" s="11"/>
    </row>
    <row r="67" spans="1:5" ht="12.75">
      <c r="A67" s="2">
        <v>65</v>
      </c>
      <c r="B67" s="3">
        <v>66</v>
      </c>
      <c r="C67" s="4"/>
      <c r="D67" s="1"/>
      <c r="E67" s="11"/>
    </row>
    <row r="68" spans="1:5" ht="12.75">
      <c r="A68" s="2">
        <v>66</v>
      </c>
      <c r="B68" s="3">
        <v>67</v>
      </c>
      <c r="C68" s="4"/>
      <c r="D68" s="1"/>
      <c r="E68" s="11"/>
    </row>
    <row r="69" spans="1:5" ht="12.75">
      <c r="A69" s="2">
        <v>67</v>
      </c>
      <c r="B69" s="3">
        <v>68</v>
      </c>
      <c r="C69" s="4"/>
      <c r="D69" s="1"/>
      <c r="E69" s="6"/>
    </row>
    <row r="70" spans="1:5" ht="12.75">
      <c r="A70" s="2">
        <v>68</v>
      </c>
      <c r="B70" s="3">
        <v>69</v>
      </c>
      <c r="C70" s="4"/>
      <c r="D70" s="1"/>
      <c r="E70" s="11"/>
    </row>
    <row r="71" spans="1:5" ht="12.75">
      <c r="A71" s="2">
        <v>69</v>
      </c>
      <c r="B71" s="3">
        <v>70</v>
      </c>
      <c r="C71" s="4"/>
      <c r="D71" s="1"/>
      <c r="E71" s="6"/>
    </row>
    <row r="72" spans="1:5" ht="12.75">
      <c r="A72" s="2">
        <v>70</v>
      </c>
      <c r="B72" s="3">
        <v>71</v>
      </c>
      <c r="C72" s="4"/>
      <c r="D72" s="1"/>
      <c r="E72" s="11"/>
    </row>
    <row r="73" spans="1:5" ht="12.75">
      <c r="A73" s="2">
        <v>71</v>
      </c>
      <c r="B73" s="3">
        <v>72</v>
      </c>
      <c r="C73" s="4"/>
      <c r="D73" s="1"/>
      <c r="E73" s="11"/>
    </row>
    <row r="74" spans="1:5" ht="12.75">
      <c r="A74" s="2">
        <v>72</v>
      </c>
      <c r="B74" s="3">
        <v>73</v>
      </c>
      <c r="C74" s="4"/>
      <c r="D74" s="1"/>
      <c r="E74" s="6"/>
    </row>
    <row r="75" spans="1:5" ht="12.75">
      <c r="A75" s="2">
        <v>73</v>
      </c>
      <c r="B75" s="3">
        <v>74</v>
      </c>
      <c r="C75" s="4"/>
      <c r="D75" s="1"/>
      <c r="E75" s="6"/>
    </row>
    <row r="76" spans="1:5" ht="12.75">
      <c r="A76" s="2">
        <v>74</v>
      </c>
      <c r="B76" s="3">
        <v>75</v>
      </c>
      <c r="C76" s="4"/>
      <c r="D76" s="1"/>
      <c r="E76" s="6"/>
    </row>
    <row r="77" spans="1:5" ht="12.75">
      <c r="A77" s="2">
        <v>75</v>
      </c>
      <c r="B77" s="3">
        <v>76</v>
      </c>
      <c r="C77" s="4"/>
      <c r="D77" s="1"/>
      <c r="E77" s="11"/>
    </row>
    <row r="78" spans="1:5" ht="12.75">
      <c r="A78" s="2">
        <v>76</v>
      </c>
      <c r="B78" s="3">
        <v>77</v>
      </c>
      <c r="C78" s="4"/>
      <c r="D78" s="1"/>
      <c r="E78" s="11"/>
    </row>
    <row r="79" spans="1:5" ht="12.75">
      <c r="A79" s="2">
        <v>77</v>
      </c>
      <c r="B79" s="3">
        <v>78</v>
      </c>
      <c r="C79" s="4"/>
      <c r="D79" s="1"/>
      <c r="E79" s="11"/>
    </row>
    <row r="80" spans="1:5" ht="12.75">
      <c r="A80" s="2">
        <v>78</v>
      </c>
      <c r="B80" s="3">
        <v>79</v>
      </c>
      <c r="C80" s="4"/>
      <c r="D80" s="1"/>
      <c r="E80" s="11"/>
    </row>
    <row r="81" spans="1:5" ht="12.75">
      <c r="A81" s="2">
        <v>79</v>
      </c>
      <c r="B81" s="3">
        <v>80</v>
      </c>
      <c r="C81" s="4"/>
      <c r="D81" s="1"/>
      <c r="E81" s="6"/>
    </row>
    <row r="82" spans="1:5" ht="12.75">
      <c r="A82" s="2">
        <v>80</v>
      </c>
      <c r="B82" s="3">
        <v>81</v>
      </c>
      <c r="C82" s="4"/>
      <c r="D82" s="1"/>
      <c r="E82" s="11"/>
    </row>
    <row r="83" spans="1:5" ht="12.75">
      <c r="A83" s="2">
        <v>81</v>
      </c>
      <c r="B83" s="3">
        <v>82</v>
      </c>
      <c r="C83" s="4"/>
      <c r="D83" s="1"/>
      <c r="E83" s="11"/>
    </row>
    <row r="84" spans="1:5" ht="12.75">
      <c r="A84" s="2">
        <v>82</v>
      </c>
      <c r="B84" s="3">
        <v>83</v>
      </c>
      <c r="C84" s="4"/>
      <c r="D84" s="1"/>
      <c r="E84" s="11"/>
    </row>
    <row r="85" spans="1:5" ht="12.75">
      <c r="A85" s="2">
        <v>83</v>
      </c>
      <c r="B85" s="3">
        <v>84</v>
      </c>
      <c r="C85" s="4"/>
      <c r="D85" s="1"/>
      <c r="E85" s="11"/>
    </row>
    <row r="86" spans="1:5" ht="12.75">
      <c r="A86" s="2">
        <v>84</v>
      </c>
      <c r="B86" s="3">
        <v>85</v>
      </c>
      <c r="C86" s="4"/>
      <c r="D86" s="1"/>
      <c r="E86" s="11"/>
    </row>
    <row r="87" spans="1:5" ht="12.75">
      <c r="A87" s="2">
        <v>85</v>
      </c>
      <c r="B87" s="3">
        <v>86</v>
      </c>
      <c r="C87" s="4"/>
      <c r="D87" s="1"/>
      <c r="E87" s="11"/>
    </row>
    <row r="88" spans="1:5" ht="12.75">
      <c r="A88" s="2">
        <v>86</v>
      </c>
      <c r="B88" s="3">
        <v>87</v>
      </c>
      <c r="C88" s="4"/>
      <c r="D88" s="1"/>
      <c r="E88" s="6"/>
    </row>
  </sheetData>
  <sheetProtection/>
  <autoFilter ref="A1:E76"/>
  <mergeCells count="4">
    <mergeCell ref="B1:B2"/>
    <mergeCell ref="C1:C2"/>
    <mergeCell ref="D1:D2"/>
    <mergeCell ref="E1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8"/>
  <sheetViews>
    <sheetView zoomScale="70" zoomScaleNormal="70" zoomScalePageLayoutView="0" workbookViewId="0" topLeftCell="A1">
      <pane xSplit="5" topLeftCell="R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625" style="0" customWidth="1"/>
    <col min="2" max="2" width="3.375" style="0" bestFit="1" customWidth="1"/>
    <col min="3" max="3" width="27.25390625" style="0" bestFit="1" customWidth="1"/>
    <col min="4" max="4" width="6.375" style="0" bestFit="1" customWidth="1"/>
    <col min="5" max="5" width="38.25390625" style="0" customWidth="1"/>
    <col min="6" max="6" width="16.75390625" style="0" bestFit="1" customWidth="1"/>
    <col min="7" max="7" width="14.00390625" style="0" customWidth="1"/>
    <col min="8" max="8" width="15.875" style="0" bestFit="1" customWidth="1"/>
    <col min="9" max="9" width="16.25390625" style="0" bestFit="1" customWidth="1"/>
    <col min="10" max="10" width="13.125" style="0" bestFit="1" customWidth="1"/>
    <col min="11" max="11" width="16.75390625" style="0" bestFit="1" customWidth="1"/>
    <col min="12" max="12" width="18.875" style="0" bestFit="1" customWidth="1"/>
    <col min="13" max="13" width="13.125" style="0" bestFit="1" customWidth="1"/>
    <col min="14" max="14" width="18.625" style="0" bestFit="1" customWidth="1"/>
    <col min="15" max="15" width="24.25390625" style="0" bestFit="1" customWidth="1"/>
    <col min="16" max="16" width="19.25390625" style="0" bestFit="1" customWidth="1"/>
    <col min="17" max="17" width="16.875" style="0" bestFit="1" customWidth="1"/>
    <col min="18" max="19" width="16.25390625" style="0" bestFit="1" customWidth="1"/>
  </cols>
  <sheetData>
    <row r="2" spans="5:19" ht="12.75">
      <c r="E2" s="12" t="s">
        <v>70</v>
      </c>
      <c r="F2" s="26"/>
      <c r="G2" s="12"/>
      <c r="H2" s="18"/>
      <c r="I2" s="26"/>
      <c r="J2" s="16"/>
      <c r="K2" s="18"/>
      <c r="L2" s="18"/>
      <c r="M2" s="21"/>
      <c r="N2" s="18"/>
      <c r="O2" s="18"/>
      <c r="P2" s="18"/>
      <c r="Q2" s="16"/>
      <c r="R2" s="18"/>
      <c r="S2" s="18"/>
    </row>
    <row r="3" spans="5:19" ht="12.75">
      <c r="E3" s="12" t="s">
        <v>69</v>
      </c>
      <c r="F3" s="12" t="s">
        <v>24</v>
      </c>
      <c r="G3" s="12" t="s">
        <v>58</v>
      </c>
      <c r="H3" s="12" t="s">
        <v>13</v>
      </c>
      <c r="I3" s="12" t="s">
        <v>61</v>
      </c>
      <c r="J3" s="12" t="s">
        <v>15</v>
      </c>
      <c r="K3" s="12" t="s">
        <v>63</v>
      </c>
      <c r="L3" s="12" t="s">
        <v>3</v>
      </c>
      <c r="M3" s="12" t="s">
        <v>28</v>
      </c>
      <c r="N3" s="12" t="s">
        <v>29</v>
      </c>
      <c r="O3" s="12" t="s">
        <v>37</v>
      </c>
      <c r="P3" s="12" t="s">
        <v>41</v>
      </c>
      <c r="Q3" s="12" t="s">
        <v>67</v>
      </c>
      <c r="R3" s="12" t="s">
        <v>43</v>
      </c>
      <c r="S3" s="7" t="s">
        <v>66</v>
      </c>
    </row>
    <row r="4" spans="1:20" ht="12.75">
      <c r="A4" s="27"/>
      <c r="B4" s="3">
        <v>8</v>
      </c>
      <c r="C4" s="4" t="s">
        <v>10</v>
      </c>
      <c r="D4" s="1">
        <v>24993</v>
      </c>
      <c r="E4" s="15" t="s">
        <v>11</v>
      </c>
      <c r="F4" s="12"/>
      <c r="G4" s="12"/>
      <c r="H4" s="12"/>
      <c r="I4" s="12">
        <v>10</v>
      </c>
      <c r="J4" s="12">
        <v>2</v>
      </c>
      <c r="K4" s="12"/>
      <c r="L4" s="12">
        <v>6</v>
      </c>
      <c r="M4" s="12">
        <v>8</v>
      </c>
      <c r="N4" s="12">
        <v>8</v>
      </c>
      <c r="O4" s="12">
        <v>6</v>
      </c>
      <c r="P4" s="12">
        <v>6</v>
      </c>
      <c r="Q4" s="12">
        <v>6</v>
      </c>
      <c r="R4" s="12">
        <v>8</v>
      </c>
      <c r="S4" s="12">
        <v>10</v>
      </c>
      <c r="T4">
        <f aca="true" t="shared" si="0" ref="T4:T22">SUM(F4:S4)</f>
        <v>70</v>
      </c>
    </row>
    <row r="5" spans="1:20" ht="12.75">
      <c r="A5" s="27"/>
      <c r="B5" s="3">
        <v>16</v>
      </c>
      <c r="C5" s="4" t="s">
        <v>18</v>
      </c>
      <c r="D5" s="1">
        <v>21697</v>
      </c>
      <c r="E5" s="17" t="s">
        <v>17</v>
      </c>
      <c r="F5" s="12">
        <v>8</v>
      </c>
      <c r="G5" s="12"/>
      <c r="H5" s="12"/>
      <c r="I5" s="12">
        <v>8</v>
      </c>
      <c r="J5" s="12">
        <v>10</v>
      </c>
      <c r="K5" s="12"/>
      <c r="L5" s="12">
        <v>2</v>
      </c>
      <c r="M5" s="12">
        <v>2</v>
      </c>
      <c r="N5" s="12">
        <v>4</v>
      </c>
      <c r="O5" s="12">
        <v>4</v>
      </c>
      <c r="P5" s="12">
        <v>8</v>
      </c>
      <c r="Q5" s="12">
        <v>4</v>
      </c>
      <c r="R5" s="12">
        <v>4</v>
      </c>
      <c r="S5" s="12">
        <v>8</v>
      </c>
      <c r="T5">
        <f t="shared" si="0"/>
        <v>62</v>
      </c>
    </row>
    <row r="6" spans="1:20" ht="12.75">
      <c r="A6" s="27"/>
      <c r="B6" s="3">
        <v>15</v>
      </c>
      <c r="C6" s="4" t="s">
        <v>16</v>
      </c>
      <c r="D6" s="8">
        <v>24998</v>
      </c>
      <c r="E6" s="17" t="s">
        <v>62</v>
      </c>
      <c r="F6" s="12"/>
      <c r="G6" s="12"/>
      <c r="H6" s="12"/>
      <c r="I6" s="12"/>
      <c r="J6" s="12"/>
      <c r="K6" s="12"/>
      <c r="L6" s="12">
        <v>8</v>
      </c>
      <c r="M6" s="12"/>
      <c r="N6" s="12">
        <v>10</v>
      </c>
      <c r="O6" s="12">
        <v>10</v>
      </c>
      <c r="P6" s="12"/>
      <c r="Q6" s="12">
        <v>8</v>
      </c>
      <c r="R6" s="12">
        <v>10</v>
      </c>
      <c r="S6" s="12"/>
      <c r="T6">
        <f t="shared" si="0"/>
        <v>46</v>
      </c>
    </row>
    <row r="7" spans="1:20" ht="12.75">
      <c r="A7" s="27"/>
      <c r="B7" s="3">
        <v>24</v>
      </c>
      <c r="C7" s="4" t="s">
        <v>26</v>
      </c>
      <c r="D7" s="1">
        <v>20990</v>
      </c>
      <c r="E7" s="25" t="s">
        <v>11</v>
      </c>
      <c r="F7" s="12">
        <v>10</v>
      </c>
      <c r="G7" s="12"/>
      <c r="H7" s="12">
        <v>2</v>
      </c>
      <c r="I7" s="12"/>
      <c r="J7" s="12">
        <v>6</v>
      </c>
      <c r="K7" s="12"/>
      <c r="L7" s="12"/>
      <c r="M7" s="12">
        <v>10</v>
      </c>
      <c r="N7" s="12">
        <v>2</v>
      </c>
      <c r="O7" s="12"/>
      <c r="P7" s="12"/>
      <c r="Q7" s="12"/>
      <c r="R7" s="12"/>
      <c r="S7" s="12">
        <v>6</v>
      </c>
      <c r="T7">
        <f t="shared" si="0"/>
        <v>36</v>
      </c>
    </row>
    <row r="8" spans="1:20" ht="12.75">
      <c r="A8" s="27"/>
      <c r="B8" s="3">
        <v>29</v>
      </c>
      <c r="C8" s="4" t="s">
        <v>35</v>
      </c>
      <c r="D8" s="1">
        <v>17285</v>
      </c>
      <c r="E8" s="17" t="s">
        <v>34</v>
      </c>
      <c r="F8" s="12"/>
      <c r="G8" s="12"/>
      <c r="H8" s="12"/>
      <c r="I8" s="12">
        <v>6</v>
      </c>
      <c r="J8" s="12"/>
      <c r="K8" s="12">
        <v>8</v>
      </c>
      <c r="L8" s="12">
        <v>10</v>
      </c>
      <c r="M8" s="12"/>
      <c r="N8" s="12"/>
      <c r="O8" s="12"/>
      <c r="P8" s="12"/>
      <c r="Q8" s="12"/>
      <c r="R8" s="12">
        <v>6</v>
      </c>
      <c r="S8" s="12"/>
      <c r="T8">
        <f t="shared" si="0"/>
        <v>30</v>
      </c>
    </row>
    <row r="9" spans="1:20" ht="12.75">
      <c r="A9" s="28"/>
      <c r="B9" s="3">
        <v>17</v>
      </c>
      <c r="C9" s="4" t="s">
        <v>19</v>
      </c>
      <c r="D9" s="1">
        <v>14232</v>
      </c>
      <c r="E9" s="17" t="s">
        <v>20</v>
      </c>
      <c r="F9" s="12">
        <v>6</v>
      </c>
      <c r="G9" s="12"/>
      <c r="H9" s="12"/>
      <c r="I9" s="12">
        <v>4</v>
      </c>
      <c r="J9" s="12"/>
      <c r="K9" s="12"/>
      <c r="L9" s="12"/>
      <c r="M9" s="12"/>
      <c r="N9" s="12"/>
      <c r="O9" s="12"/>
      <c r="P9" s="12"/>
      <c r="Q9" s="12">
        <v>10</v>
      </c>
      <c r="R9" s="12"/>
      <c r="S9" s="12">
        <v>2</v>
      </c>
      <c r="T9">
        <f t="shared" si="0"/>
        <v>22</v>
      </c>
    </row>
    <row r="10" spans="1:20" ht="12.75">
      <c r="A10" s="28"/>
      <c r="B10" s="3">
        <v>20</v>
      </c>
      <c r="C10" s="4" t="s">
        <v>51</v>
      </c>
      <c r="D10" s="1">
        <v>13088</v>
      </c>
      <c r="E10" s="25" t="s">
        <v>64</v>
      </c>
      <c r="F10" s="12"/>
      <c r="G10" s="12"/>
      <c r="H10" s="12"/>
      <c r="I10" s="12"/>
      <c r="J10" s="12">
        <v>4</v>
      </c>
      <c r="K10" s="12">
        <v>10</v>
      </c>
      <c r="L10" s="12">
        <v>4</v>
      </c>
      <c r="M10" s="12"/>
      <c r="N10" s="12"/>
      <c r="O10" s="12"/>
      <c r="P10" s="12">
        <v>2</v>
      </c>
      <c r="Q10" s="12"/>
      <c r="R10" s="12"/>
      <c r="S10" s="12"/>
      <c r="T10">
        <f t="shared" si="0"/>
        <v>20</v>
      </c>
    </row>
    <row r="11" spans="1:20" ht="12.75">
      <c r="A11" s="28"/>
      <c r="B11" s="3">
        <v>1</v>
      </c>
      <c r="C11" s="4" t="s">
        <v>6</v>
      </c>
      <c r="D11" s="5">
        <v>17265</v>
      </c>
      <c r="E11" s="15" t="s">
        <v>4</v>
      </c>
      <c r="F11" s="12"/>
      <c r="G11" s="12"/>
      <c r="H11" s="12">
        <v>10</v>
      </c>
      <c r="I11" s="12"/>
      <c r="J11" s="12"/>
      <c r="K11" s="12"/>
      <c r="L11" s="12"/>
      <c r="M11" s="12">
        <v>6</v>
      </c>
      <c r="N11" s="12"/>
      <c r="O11" s="12"/>
      <c r="P11" s="12"/>
      <c r="Q11" s="12"/>
      <c r="R11" s="12"/>
      <c r="S11" s="12"/>
      <c r="T11">
        <f t="shared" si="0"/>
        <v>16</v>
      </c>
    </row>
    <row r="12" spans="1:20" ht="12.75">
      <c r="A12" s="28"/>
      <c r="B12" s="3">
        <v>9</v>
      </c>
      <c r="C12" s="4" t="s">
        <v>21</v>
      </c>
      <c r="D12" s="1">
        <v>12520</v>
      </c>
      <c r="E12" s="17" t="s">
        <v>12</v>
      </c>
      <c r="F12" s="12">
        <v>4</v>
      </c>
      <c r="G12" s="12"/>
      <c r="H12" s="12"/>
      <c r="I12" s="12"/>
      <c r="J12" s="12"/>
      <c r="K12" s="12"/>
      <c r="L12" s="12"/>
      <c r="M12" s="12"/>
      <c r="N12" s="12"/>
      <c r="O12" s="12"/>
      <c r="P12" s="12">
        <v>10</v>
      </c>
      <c r="Q12" s="12"/>
      <c r="R12" s="12"/>
      <c r="S12" s="12"/>
      <c r="T12">
        <f t="shared" si="0"/>
        <v>14</v>
      </c>
    </row>
    <row r="13" spans="1:20" ht="12.75">
      <c r="A13" s="28"/>
      <c r="B13" s="3">
        <v>21</v>
      </c>
      <c r="C13" s="7" t="s">
        <v>52</v>
      </c>
      <c r="D13" s="1">
        <v>24902</v>
      </c>
      <c r="E13" s="17" t="s">
        <v>65</v>
      </c>
      <c r="F13" s="12"/>
      <c r="G13" s="12"/>
      <c r="H13" s="12">
        <v>6</v>
      </c>
      <c r="I13" s="12"/>
      <c r="J13" s="12"/>
      <c r="K13" s="12"/>
      <c r="L13" s="12"/>
      <c r="M13" s="12"/>
      <c r="N13" s="12"/>
      <c r="O13" s="12">
        <v>8</v>
      </c>
      <c r="P13" s="12"/>
      <c r="Q13" s="12"/>
      <c r="R13" s="12"/>
      <c r="S13" s="12"/>
      <c r="T13">
        <f t="shared" si="0"/>
        <v>14</v>
      </c>
    </row>
    <row r="14" spans="1:20" ht="12.75">
      <c r="A14" s="28"/>
      <c r="B14" s="3">
        <v>32</v>
      </c>
      <c r="C14" s="4" t="s">
        <v>39</v>
      </c>
      <c r="D14" s="1">
        <v>24998</v>
      </c>
      <c r="E14" s="24" t="s">
        <v>62</v>
      </c>
      <c r="F14" s="12"/>
      <c r="G14" s="12"/>
      <c r="H14" s="12"/>
      <c r="I14" s="12"/>
      <c r="J14" s="12">
        <v>8</v>
      </c>
      <c r="K14" s="12"/>
      <c r="L14" s="12"/>
      <c r="M14" s="12"/>
      <c r="N14" s="12">
        <v>6</v>
      </c>
      <c r="O14" s="12"/>
      <c r="P14" s="12"/>
      <c r="Q14" s="12"/>
      <c r="R14" s="12"/>
      <c r="S14" s="12"/>
      <c r="T14">
        <f t="shared" si="0"/>
        <v>14</v>
      </c>
    </row>
    <row r="15" spans="1:20" ht="12.75">
      <c r="A15" s="28"/>
      <c r="B15" s="3">
        <v>2</v>
      </c>
      <c r="C15" s="4" t="s">
        <v>5</v>
      </c>
      <c r="D15" s="1">
        <v>10150</v>
      </c>
      <c r="E15" s="19" t="s">
        <v>4</v>
      </c>
      <c r="F15" s="12"/>
      <c r="G15" s="12"/>
      <c r="H15" s="12">
        <v>8</v>
      </c>
      <c r="I15" s="12"/>
      <c r="J15" s="12"/>
      <c r="K15" s="12"/>
      <c r="L15" s="12"/>
      <c r="M15" s="12"/>
      <c r="N15" s="12"/>
      <c r="O15" s="12"/>
      <c r="P15" s="12"/>
      <c r="Q15" s="12">
        <v>2</v>
      </c>
      <c r="R15" s="12"/>
      <c r="S15" s="12"/>
      <c r="T15">
        <f t="shared" si="0"/>
        <v>10</v>
      </c>
    </row>
    <row r="16" spans="1:20" ht="12.75">
      <c r="A16" s="28"/>
      <c r="B16" s="3">
        <v>11</v>
      </c>
      <c r="C16" s="4" t="s">
        <v>48</v>
      </c>
      <c r="D16" s="1">
        <v>14266</v>
      </c>
      <c r="E16" s="20" t="s">
        <v>20</v>
      </c>
      <c r="F16" s="12"/>
      <c r="G16" s="12"/>
      <c r="H16" s="12"/>
      <c r="I16" s="12">
        <v>2</v>
      </c>
      <c r="J16" s="12"/>
      <c r="K16" s="12">
        <v>4</v>
      </c>
      <c r="L16" s="12"/>
      <c r="M16" s="12"/>
      <c r="N16" s="12"/>
      <c r="O16" s="12"/>
      <c r="P16" s="12"/>
      <c r="Q16" s="12"/>
      <c r="R16" s="12"/>
      <c r="S16" s="12">
        <v>4</v>
      </c>
      <c r="T16">
        <f t="shared" si="0"/>
        <v>10</v>
      </c>
    </row>
    <row r="17" spans="1:20" ht="12.75">
      <c r="A17" s="28"/>
      <c r="B17" s="3">
        <v>6</v>
      </c>
      <c r="C17" s="4" t="s">
        <v>8</v>
      </c>
      <c r="D17" s="1">
        <v>15293</v>
      </c>
      <c r="E17" s="15" t="s">
        <v>59</v>
      </c>
      <c r="F17" s="12"/>
      <c r="G17" s="12"/>
      <c r="H17" s="12"/>
      <c r="I17" s="12"/>
      <c r="J17" s="12"/>
      <c r="K17" s="12">
        <v>6</v>
      </c>
      <c r="L17" s="12"/>
      <c r="M17" s="12"/>
      <c r="N17" s="12"/>
      <c r="O17" s="12">
        <v>2</v>
      </c>
      <c r="P17" s="12"/>
      <c r="Q17" s="12"/>
      <c r="R17" s="12"/>
      <c r="S17" s="12"/>
      <c r="T17">
        <f t="shared" si="0"/>
        <v>8</v>
      </c>
    </row>
    <row r="18" spans="1:20" ht="12.75">
      <c r="A18" s="28"/>
      <c r="B18" s="3">
        <v>7</v>
      </c>
      <c r="C18" s="4" t="s">
        <v>9</v>
      </c>
      <c r="D18" s="5">
        <v>24091</v>
      </c>
      <c r="E18" s="15" t="s">
        <v>60</v>
      </c>
      <c r="F18" s="12">
        <v>2</v>
      </c>
      <c r="G18" s="12"/>
      <c r="H18" s="12"/>
      <c r="I18" s="12"/>
      <c r="J18" s="12"/>
      <c r="K18" s="12"/>
      <c r="L18" s="12"/>
      <c r="M18" s="12"/>
      <c r="N18" s="12"/>
      <c r="O18" s="12"/>
      <c r="P18" s="12">
        <v>4</v>
      </c>
      <c r="Q18" s="12"/>
      <c r="R18" s="12">
        <v>2</v>
      </c>
      <c r="S18" s="12"/>
      <c r="T18">
        <f t="shared" si="0"/>
        <v>8</v>
      </c>
    </row>
    <row r="19" spans="1:20" ht="12.75">
      <c r="A19" s="28"/>
      <c r="B19" s="3">
        <v>28</v>
      </c>
      <c r="C19" s="4" t="s">
        <v>33</v>
      </c>
      <c r="D19" s="1">
        <v>18418</v>
      </c>
      <c r="E19" s="19" t="s">
        <v>32</v>
      </c>
      <c r="F19" s="12"/>
      <c r="G19" s="12"/>
      <c r="H19" s="12">
        <v>4</v>
      </c>
      <c r="I19" s="12"/>
      <c r="J19" s="12"/>
      <c r="K19" s="12"/>
      <c r="L19" s="12"/>
      <c r="M19" s="12">
        <v>4</v>
      </c>
      <c r="N19" s="12"/>
      <c r="O19" s="12"/>
      <c r="P19" s="12"/>
      <c r="Q19" s="12"/>
      <c r="R19" s="12"/>
      <c r="S19" s="12"/>
      <c r="T19">
        <f t="shared" si="0"/>
        <v>8</v>
      </c>
    </row>
    <row r="20" spans="1:20" ht="12.75">
      <c r="A20" s="28"/>
      <c r="B20" s="3">
        <v>4</v>
      </c>
      <c r="C20" s="4" t="s">
        <v>47</v>
      </c>
      <c r="D20" s="1">
        <v>24999</v>
      </c>
      <c r="E20" s="15" t="s">
        <v>57</v>
      </c>
      <c r="F20" s="12"/>
      <c r="G20" s="12"/>
      <c r="H20" s="12"/>
      <c r="I20" s="12"/>
      <c r="J20" s="12"/>
      <c r="K20" s="12">
        <v>2</v>
      </c>
      <c r="L20" s="12"/>
      <c r="M20" s="12"/>
      <c r="N20" s="12"/>
      <c r="O20" s="12"/>
      <c r="P20" s="12"/>
      <c r="Q20" s="12"/>
      <c r="R20" s="12"/>
      <c r="S20" s="12"/>
      <c r="T20">
        <f t="shared" si="0"/>
        <v>2</v>
      </c>
    </row>
    <row r="21" spans="1:20" ht="12.75">
      <c r="A21" s="28"/>
      <c r="B21" s="3">
        <v>12</v>
      </c>
      <c r="C21" s="4" t="s">
        <v>49</v>
      </c>
      <c r="D21" s="5">
        <v>24605</v>
      </c>
      <c r="E21" s="17" t="s">
        <v>32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>
        <f t="shared" si="0"/>
        <v>0</v>
      </c>
    </row>
    <row r="22" spans="1:20" ht="12.75">
      <c r="A22" s="28"/>
      <c r="B22" s="3">
        <v>37</v>
      </c>
      <c r="C22" s="4" t="s">
        <v>55</v>
      </c>
      <c r="D22" s="1">
        <v>12253</v>
      </c>
      <c r="E22" s="17" t="s">
        <v>68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>
        <f t="shared" si="0"/>
        <v>0</v>
      </c>
    </row>
    <row r="23" ht="12.75">
      <c r="S23" s="22"/>
    </row>
    <row r="24" ht="12.75">
      <c r="S24" s="23"/>
    </row>
    <row r="25" spans="5:19" ht="12.75">
      <c r="E25" s="12" t="s">
        <v>70</v>
      </c>
      <c r="F25" s="18"/>
      <c r="G25" s="16"/>
      <c r="H25" s="18"/>
      <c r="I25" s="16"/>
      <c r="J25" s="16"/>
      <c r="K25" s="16"/>
      <c r="L25" s="18"/>
      <c r="M25" s="16"/>
      <c r="N25" s="18"/>
      <c r="O25" s="18"/>
      <c r="P25" s="18"/>
      <c r="Q25" s="18"/>
      <c r="R25" s="16"/>
      <c r="S25" s="23"/>
    </row>
    <row r="26" spans="5:19" ht="12.75">
      <c r="E26" s="12" t="s">
        <v>69</v>
      </c>
      <c r="F26" s="12" t="s">
        <v>4</v>
      </c>
      <c r="G26" s="12" t="s">
        <v>57</v>
      </c>
      <c r="H26" s="12" t="s">
        <v>59</v>
      </c>
      <c r="I26" s="12" t="s">
        <v>60</v>
      </c>
      <c r="J26" s="12" t="s">
        <v>11</v>
      </c>
      <c r="K26" s="12" t="s">
        <v>12</v>
      </c>
      <c r="L26" s="12" t="s">
        <v>20</v>
      </c>
      <c r="M26" s="12" t="s">
        <v>32</v>
      </c>
      <c r="N26" s="12" t="s">
        <v>17</v>
      </c>
      <c r="O26" s="12" t="s">
        <v>64</v>
      </c>
      <c r="P26" s="12" t="s">
        <v>65</v>
      </c>
      <c r="Q26" s="12" t="s">
        <v>34</v>
      </c>
      <c r="R26" s="12" t="s">
        <v>68</v>
      </c>
      <c r="S26" s="23"/>
    </row>
    <row r="27" spans="1:20" ht="12.75">
      <c r="A27" s="27"/>
      <c r="B27" s="3">
        <v>27</v>
      </c>
      <c r="C27" s="4" t="s">
        <v>30</v>
      </c>
      <c r="D27" s="1">
        <v>22259</v>
      </c>
      <c r="E27" s="15" t="s">
        <v>29</v>
      </c>
      <c r="F27" s="12">
        <v>8</v>
      </c>
      <c r="G27" s="12"/>
      <c r="H27" s="12">
        <v>8</v>
      </c>
      <c r="I27" s="12">
        <v>10</v>
      </c>
      <c r="J27" s="12"/>
      <c r="K27" s="12"/>
      <c r="L27" s="12"/>
      <c r="M27" s="12">
        <v>4</v>
      </c>
      <c r="N27" s="12">
        <v>8</v>
      </c>
      <c r="O27" s="12">
        <v>8</v>
      </c>
      <c r="P27" s="12"/>
      <c r="Q27" s="12">
        <v>10</v>
      </c>
      <c r="R27" s="12"/>
      <c r="S27" s="22"/>
      <c r="T27">
        <f aca="true" t="shared" si="1" ref="T27:T45">SUM(F27:S27)</f>
        <v>56</v>
      </c>
    </row>
    <row r="28" spans="1:20" ht="12.75">
      <c r="A28" s="27"/>
      <c r="B28" s="3">
        <v>19</v>
      </c>
      <c r="C28" s="4" t="s">
        <v>25</v>
      </c>
      <c r="D28" s="1">
        <v>22377</v>
      </c>
      <c r="E28" s="17" t="s">
        <v>24</v>
      </c>
      <c r="F28" s="12"/>
      <c r="G28" s="12">
        <v>10</v>
      </c>
      <c r="H28" s="12">
        <v>4</v>
      </c>
      <c r="I28" s="12">
        <v>4</v>
      </c>
      <c r="J28" s="12">
        <v>4</v>
      </c>
      <c r="K28" s="12"/>
      <c r="L28" s="12"/>
      <c r="M28" s="12">
        <v>6</v>
      </c>
      <c r="N28" s="12">
        <v>2</v>
      </c>
      <c r="O28" s="12">
        <v>10</v>
      </c>
      <c r="P28" s="12">
        <v>4</v>
      </c>
      <c r="Q28" s="12">
        <v>6</v>
      </c>
      <c r="R28" s="12">
        <v>4</v>
      </c>
      <c r="S28" s="22"/>
      <c r="T28">
        <f t="shared" si="1"/>
        <v>54</v>
      </c>
    </row>
    <row r="29" spans="1:20" ht="12.75">
      <c r="A29" s="27"/>
      <c r="B29" s="3">
        <v>23</v>
      </c>
      <c r="C29" s="4" t="s">
        <v>54</v>
      </c>
      <c r="D29" s="1">
        <v>11337</v>
      </c>
      <c r="E29" s="24" t="s">
        <v>66</v>
      </c>
      <c r="F29" s="12"/>
      <c r="G29" s="12"/>
      <c r="H29" s="12"/>
      <c r="I29" s="12">
        <v>8</v>
      </c>
      <c r="J29" s="12">
        <v>8</v>
      </c>
      <c r="K29" s="12"/>
      <c r="L29" s="12">
        <v>10</v>
      </c>
      <c r="M29" s="12"/>
      <c r="N29" s="12">
        <v>4</v>
      </c>
      <c r="O29" s="12"/>
      <c r="P29" s="12">
        <v>10</v>
      </c>
      <c r="Q29" s="12"/>
      <c r="R29" s="12">
        <v>6</v>
      </c>
      <c r="S29" s="22"/>
      <c r="T29">
        <f t="shared" si="1"/>
        <v>46</v>
      </c>
    </row>
    <row r="30" spans="1:20" ht="12.75">
      <c r="A30" s="27"/>
      <c r="B30" s="3">
        <v>22</v>
      </c>
      <c r="C30" s="4" t="s">
        <v>53</v>
      </c>
      <c r="D30" s="1">
        <v>24995</v>
      </c>
      <c r="E30" s="15" t="s">
        <v>3</v>
      </c>
      <c r="F30" s="12"/>
      <c r="G30" s="12">
        <v>2</v>
      </c>
      <c r="H30" s="12"/>
      <c r="I30" s="12">
        <v>6</v>
      </c>
      <c r="J30" s="12">
        <v>10</v>
      </c>
      <c r="K30" s="12"/>
      <c r="L30" s="12"/>
      <c r="M30" s="12"/>
      <c r="N30" s="12">
        <v>10</v>
      </c>
      <c r="O30" s="12">
        <v>4</v>
      </c>
      <c r="P30" s="12"/>
      <c r="Q30" s="12">
        <v>8</v>
      </c>
      <c r="R30" s="12"/>
      <c r="S30" s="22"/>
      <c r="T30">
        <f t="shared" si="1"/>
        <v>40</v>
      </c>
    </row>
    <row r="31" spans="1:20" ht="12.75">
      <c r="A31" s="27"/>
      <c r="B31" s="3">
        <v>31</v>
      </c>
      <c r="C31" s="4" t="s">
        <v>38</v>
      </c>
      <c r="D31" s="4">
        <v>24982</v>
      </c>
      <c r="E31" s="17" t="s">
        <v>37</v>
      </c>
      <c r="F31" s="12"/>
      <c r="G31" s="12">
        <v>4</v>
      </c>
      <c r="H31" s="12">
        <v>2</v>
      </c>
      <c r="I31" s="12"/>
      <c r="J31" s="12"/>
      <c r="K31" s="12">
        <v>2</v>
      </c>
      <c r="L31" s="12">
        <v>8</v>
      </c>
      <c r="M31" s="12">
        <v>8</v>
      </c>
      <c r="N31" s="12"/>
      <c r="O31" s="12">
        <v>2</v>
      </c>
      <c r="P31" s="12"/>
      <c r="Q31" s="12"/>
      <c r="R31" s="12">
        <v>10</v>
      </c>
      <c r="S31" s="22"/>
      <c r="T31">
        <f t="shared" si="1"/>
        <v>36</v>
      </c>
    </row>
    <row r="32" spans="1:20" ht="12.75">
      <c r="A32" s="28"/>
      <c r="B32" s="3">
        <v>25</v>
      </c>
      <c r="C32" s="4" t="s">
        <v>27</v>
      </c>
      <c r="D32" s="1">
        <v>20950</v>
      </c>
      <c r="E32" s="15" t="s">
        <v>28</v>
      </c>
      <c r="F32" s="12">
        <v>10</v>
      </c>
      <c r="G32" s="12">
        <v>6</v>
      </c>
      <c r="H32" s="12"/>
      <c r="I32" s="12"/>
      <c r="J32" s="12"/>
      <c r="K32" s="12">
        <v>6</v>
      </c>
      <c r="L32" s="12"/>
      <c r="M32" s="12"/>
      <c r="N32" s="12"/>
      <c r="O32" s="12">
        <v>6</v>
      </c>
      <c r="P32" s="12">
        <v>6</v>
      </c>
      <c r="Q32" s="12"/>
      <c r="R32" s="12"/>
      <c r="S32" s="22"/>
      <c r="T32">
        <f t="shared" si="1"/>
        <v>34</v>
      </c>
    </row>
    <row r="33" spans="1:20" ht="12.75">
      <c r="A33" s="28"/>
      <c r="B33" s="3">
        <v>30</v>
      </c>
      <c r="C33" s="4" t="s">
        <v>36</v>
      </c>
      <c r="D33" s="1">
        <v>15797</v>
      </c>
      <c r="E33" s="19" t="s">
        <v>15</v>
      </c>
      <c r="F33" s="12"/>
      <c r="G33" s="12"/>
      <c r="H33" s="12"/>
      <c r="I33" s="12"/>
      <c r="J33" s="12"/>
      <c r="K33" s="12">
        <v>4</v>
      </c>
      <c r="L33" s="12"/>
      <c r="M33" s="12"/>
      <c r="N33" s="12">
        <v>6</v>
      </c>
      <c r="O33" s="12"/>
      <c r="P33" s="12">
        <v>8</v>
      </c>
      <c r="Q33" s="12">
        <v>4</v>
      </c>
      <c r="R33" s="12"/>
      <c r="S33" s="22"/>
      <c r="T33">
        <f t="shared" si="1"/>
        <v>22</v>
      </c>
    </row>
    <row r="34" spans="1:20" ht="12.75">
      <c r="A34" s="28"/>
      <c r="B34" s="3">
        <v>14</v>
      </c>
      <c r="C34" s="4" t="s">
        <v>14</v>
      </c>
      <c r="D34" s="1">
        <v>24993</v>
      </c>
      <c r="E34" s="17" t="s">
        <v>15</v>
      </c>
      <c r="F34" s="12">
        <v>4</v>
      </c>
      <c r="G34" s="12"/>
      <c r="H34" s="12">
        <v>6</v>
      </c>
      <c r="I34" s="12"/>
      <c r="J34" s="12">
        <v>2</v>
      </c>
      <c r="K34" s="12"/>
      <c r="L34" s="12"/>
      <c r="M34" s="12"/>
      <c r="N34" s="12"/>
      <c r="O34" s="12"/>
      <c r="P34" s="12"/>
      <c r="Q34" s="12"/>
      <c r="R34" s="12">
        <v>8</v>
      </c>
      <c r="S34" s="22"/>
      <c r="T34">
        <f t="shared" si="1"/>
        <v>20</v>
      </c>
    </row>
    <row r="35" spans="1:20" ht="12.75">
      <c r="A35" s="28"/>
      <c r="B35" s="3">
        <v>13</v>
      </c>
      <c r="C35" s="4" t="s">
        <v>50</v>
      </c>
      <c r="D35" s="5">
        <v>10304</v>
      </c>
      <c r="E35" s="17" t="s">
        <v>61</v>
      </c>
      <c r="F35" s="12"/>
      <c r="G35" s="12"/>
      <c r="H35" s="12"/>
      <c r="I35" s="12">
        <v>2</v>
      </c>
      <c r="J35" s="12">
        <v>6</v>
      </c>
      <c r="K35" s="12"/>
      <c r="L35" s="12"/>
      <c r="M35" s="12">
        <v>10</v>
      </c>
      <c r="N35" s="12"/>
      <c r="O35" s="12"/>
      <c r="P35" s="12"/>
      <c r="Q35" s="12"/>
      <c r="R35" s="12"/>
      <c r="S35" s="22"/>
      <c r="T35">
        <f t="shared" si="1"/>
        <v>18</v>
      </c>
    </row>
    <row r="36" spans="1:20" ht="12.75">
      <c r="A36" s="28"/>
      <c r="B36" s="3">
        <v>10</v>
      </c>
      <c r="C36" s="4" t="s">
        <v>22</v>
      </c>
      <c r="D36" s="1">
        <v>21899</v>
      </c>
      <c r="E36" s="17" t="s">
        <v>13</v>
      </c>
      <c r="F36" s="12">
        <v>6</v>
      </c>
      <c r="G36" s="12"/>
      <c r="H36" s="12">
        <v>10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2"/>
      <c r="T36">
        <f t="shared" si="1"/>
        <v>16</v>
      </c>
    </row>
    <row r="37" spans="1:20" ht="12.75">
      <c r="A37" s="28"/>
      <c r="B37" s="3">
        <v>38</v>
      </c>
      <c r="C37" s="4" t="s">
        <v>56</v>
      </c>
      <c r="D37" s="5">
        <v>22153</v>
      </c>
      <c r="E37" s="19" t="s">
        <v>29</v>
      </c>
      <c r="F37" s="12"/>
      <c r="G37" s="12"/>
      <c r="H37" s="12"/>
      <c r="I37" s="12"/>
      <c r="J37" s="12"/>
      <c r="K37" s="12">
        <v>10</v>
      </c>
      <c r="L37" s="12">
        <v>2</v>
      </c>
      <c r="M37" s="12"/>
      <c r="N37" s="12"/>
      <c r="O37" s="12"/>
      <c r="P37" s="12"/>
      <c r="Q37" s="12">
        <v>2</v>
      </c>
      <c r="R37" s="12"/>
      <c r="S37" s="22"/>
      <c r="T37">
        <f t="shared" si="1"/>
        <v>14</v>
      </c>
    </row>
    <row r="38" spans="1:20" ht="12.75">
      <c r="A38" s="28"/>
      <c r="B38" s="3">
        <v>26</v>
      </c>
      <c r="C38" s="4" t="s">
        <v>31</v>
      </c>
      <c r="D38" s="1">
        <v>19413</v>
      </c>
      <c r="E38" s="20" t="s">
        <v>28</v>
      </c>
      <c r="F38" s="12"/>
      <c r="G38" s="12"/>
      <c r="H38" s="12"/>
      <c r="I38" s="12"/>
      <c r="J38" s="12"/>
      <c r="K38" s="12">
        <v>8</v>
      </c>
      <c r="L38" s="12"/>
      <c r="M38" s="12"/>
      <c r="N38" s="12"/>
      <c r="O38" s="12"/>
      <c r="P38" s="12"/>
      <c r="Q38" s="12"/>
      <c r="R38" s="12"/>
      <c r="S38" s="22"/>
      <c r="T38">
        <f t="shared" si="1"/>
        <v>8</v>
      </c>
    </row>
    <row r="39" spans="1:20" ht="12.75">
      <c r="A39" s="28"/>
      <c r="B39" s="3">
        <v>34</v>
      </c>
      <c r="C39" s="13" t="s">
        <v>42</v>
      </c>
      <c r="D39" s="1">
        <v>24944</v>
      </c>
      <c r="E39" s="25" t="s">
        <v>41</v>
      </c>
      <c r="F39" s="12"/>
      <c r="G39" s="12">
        <v>8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22"/>
      <c r="T39">
        <f t="shared" si="1"/>
        <v>8</v>
      </c>
    </row>
    <row r="40" spans="1:20" ht="12.75">
      <c r="A40" s="28"/>
      <c r="B40" s="3">
        <v>36</v>
      </c>
      <c r="C40" s="4" t="s">
        <v>44</v>
      </c>
      <c r="D40" s="1">
        <v>20814</v>
      </c>
      <c r="E40" s="17" t="s">
        <v>43</v>
      </c>
      <c r="F40" s="12"/>
      <c r="G40" s="12"/>
      <c r="H40" s="12"/>
      <c r="I40" s="12"/>
      <c r="J40" s="12"/>
      <c r="K40" s="12"/>
      <c r="L40" s="12">
        <v>4</v>
      </c>
      <c r="M40" s="12">
        <v>2</v>
      </c>
      <c r="N40" s="12"/>
      <c r="O40" s="12"/>
      <c r="P40" s="12">
        <v>2</v>
      </c>
      <c r="Q40" s="12"/>
      <c r="R40" s="12"/>
      <c r="S40" s="22"/>
      <c r="T40">
        <f t="shared" si="1"/>
        <v>8</v>
      </c>
    </row>
    <row r="41" spans="1:20" ht="12.75">
      <c r="A41" s="28"/>
      <c r="B41" s="3">
        <v>3</v>
      </c>
      <c r="C41" s="4" t="s">
        <v>46</v>
      </c>
      <c r="D41" s="1">
        <v>15058</v>
      </c>
      <c r="E41" s="25" t="s">
        <v>24</v>
      </c>
      <c r="F41" s="12"/>
      <c r="G41" s="12"/>
      <c r="H41" s="12"/>
      <c r="I41" s="12"/>
      <c r="J41" s="12"/>
      <c r="K41" s="12"/>
      <c r="L41" s="12">
        <v>6</v>
      </c>
      <c r="M41" s="12"/>
      <c r="N41" s="12"/>
      <c r="O41" s="12"/>
      <c r="P41" s="12"/>
      <c r="Q41" s="12"/>
      <c r="R41" s="12"/>
      <c r="S41" s="23"/>
      <c r="T41">
        <f t="shared" si="1"/>
        <v>6</v>
      </c>
    </row>
    <row r="42" spans="1:20" ht="12.75">
      <c r="A42" s="28"/>
      <c r="B42" s="3">
        <v>18</v>
      </c>
      <c r="C42" s="4" t="s">
        <v>23</v>
      </c>
      <c r="D42" s="1">
        <v>20515</v>
      </c>
      <c r="E42" s="15" t="s">
        <v>63</v>
      </c>
      <c r="F42" s="12">
        <v>2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22"/>
      <c r="T42">
        <f t="shared" si="1"/>
        <v>2</v>
      </c>
    </row>
    <row r="43" spans="1:20" ht="12.75">
      <c r="A43" s="28"/>
      <c r="B43" s="3">
        <v>33</v>
      </c>
      <c r="C43" s="4" t="s">
        <v>40</v>
      </c>
      <c r="D43" s="1">
        <v>24996</v>
      </c>
      <c r="E43" s="17" t="s">
        <v>41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>
        <v>2</v>
      </c>
      <c r="S43" s="22"/>
      <c r="T43">
        <f t="shared" si="1"/>
        <v>2</v>
      </c>
    </row>
    <row r="44" spans="1:20" ht="12.75">
      <c r="A44" s="28"/>
      <c r="B44" s="3">
        <v>5</v>
      </c>
      <c r="C44" s="4" t="s">
        <v>7</v>
      </c>
      <c r="D44" s="5">
        <v>10135</v>
      </c>
      <c r="E44" s="14" t="s">
        <v>58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22"/>
      <c r="T44">
        <f t="shared" si="1"/>
        <v>0</v>
      </c>
    </row>
    <row r="45" spans="1:20" ht="12.75">
      <c r="A45" s="28"/>
      <c r="B45" s="3">
        <v>35</v>
      </c>
      <c r="C45" s="4" t="s">
        <v>45</v>
      </c>
      <c r="D45" s="1">
        <v>10490</v>
      </c>
      <c r="E45" s="17" t="s">
        <v>67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22"/>
      <c r="T45">
        <f t="shared" si="1"/>
        <v>0</v>
      </c>
    </row>
    <row r="46" ht="12.75">
      <c r="S46" s="22"/>
    </row>
    <row r="47" ht="12.75">
      <c r="S47" s="22"/>
    </row>
    <row r="48" ht="12.75">
      <c r="S48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2"/>
  <sheetViews>
    <sheetView tabSelected="1" zoomScale="80" zoomScaleNormal="80" zoomScalePageLayoutView="0" workbookViewId="0" topLeftCell="A1">
      <pane xSplit="5" topLeftCell="N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3.75390625" style="0" customWidth="1"/>
    <col min="2" max="2" width="3.00390625" style="0" bestFit="1" customWidth="1"/>
    <col min="3" max="3" width="17.25390625" style="0" bestFit="1" customWidth="1"/>
    <col min="5" max="5" width="39.125" style="0" bestFit="1" customWidth="1"/>
    <col min="6" max="6" width="13.125" style="0" bestFit="1" customWidth="1"/>
    <col min="7" max="7" width="25.125" style="0" bestFit="1" customWidth="1"/>
    <col min="8" max="8" width="23.25390625" style="0" customWidth="1"/>
    <col min="9" max="9" width="17.25390625" style="0" bestFit="1" customWidth="1"/>
    <col min="10" max="10" width="18.375" style="0" bestFit="1" customWidth="1"/>
    <col min="11" max="11" width="12.375" style="0" bestFit="1" customWidth="1"/>
    <col min="13" max="13" width="17.75390625" style="0" bestFit="1" customWidth="1"/>
  </cols>
  <sheetData>
    <row r="2" spans="6:13" ht="12.75">
      <c r="F2" s="12" t="s">
        <v>11</v>
      </c>
      <c r="G2" s="12" t="s">
        <v>17</v>
      </c>
      <c r="H2" s="12" t="s">
        <v>62</v>
      </c>
      <c r="I2" s="12" t="s">
        <v>34</v>
      </c>
      <c r="J2" s="12" t="s">
        <v>29</v>
      </c>
      <c r="K2" s="12" t="s">
        <v>24</v>
      </c>
      <c r="L2" s="12" t="s">
        <v>3</v>
      </c>
      <c r="M2" s="12" t="s">
        <v>37</v>
      </c>
    </row>
    <row r="3" spans="1:14" ht="12.75">
      <c r="A3">
        <v>1</v>
      </c>
      <c r="B3" s="3">
        <v>22</v>
      </c>
      <c r="C3" s="4" t="s">
        <v>53</v>
      </c>
      <c r="D3" s="1">
        <v>24995</v>
      </c>
      <c r="E3" s="15" t="s">
        <v>3</v>
      </c>
      <c r="F3" s="12">
        <v>10</v>
      </c>
      <c r="G3" s="12">
        <v>10</v>
      </c>
      <c r="H3" s="12"/>
      <c r="I3" s="12">
        <v>6</v>
      </c>
      <c r="J3" s="12">
        <v>8</v>
      </c>
      <c r="K3" s="12">
        <v>4</v>
      </c>
      <c r="L3" s="12"/>
      <c r="M3" s="12"/>
      <c r="N3" s="33">
        <f>SUM(F3:M3)</f>
        <v>38</v>
      </c>
    </row>
    <row r="4" spans="1:14" ht="12.75">
      <c r="A4">
        <v>2</v>
      </c>
      <c r="B4" s="3">
        <v>16</v>
      </c>
      <c r="C4" s="4" t="s">
        <v>18</v>
      </c>
      <c r="D4" s="1">
        <v>21697</v>
      </c>
      <c r="E4" s="17" t="s">
        <v>17</v>
      </c>
      <c r="F4" s="12">
        <v>6</v>
      </c>
      <c r="G4" s="12"/>
      <c r="H4" s="12">
        <v>6</v>
      </c>
      <c r="I4" s="12">
        <v>10</v>
      </c>
      <c r="J4" s="12">
        <v>4</v>
      </c>
      <c r="K4" s="12">
        <v>6</v>
      </c>
      <c r="L4" s="12"/>
      <c r="M4" s="12">
        <v>4</v>
      </c>
      <c r="N4" s="33">
        <f>SUM(F4:M4)</f>
        <v>36</v>
      </c>
    </row>
    <row r="5" spans="1:15" ht="12.75">
      <c r="A5">
        <v>3</v>
      </c>
      <c r="B5" s="3">
        <v>27</v>
      </c>
      <c r="C5" s="4" t="s">
        <v>30</v>
      </c>
      <c r="D5" s="1">
        <v>22259</v>
      </c>
      <c r="E5" s="15" t="s">
        <v>29</v>
      </c>
      <c r="F5" s="12"/>
      <c r="G5" s="12">
        <v>6</v>
      </c>
      <c r="H5" s="12">
        <v>8</v>
      </c>
      <c r="I5" s="12">
        <v>4</v>
      </c>
      <c r="J5" s="12"/>
      <c r="K5" s="12">
        <v>2</v>
      </c>
      <c r="L5" s="12">
        <v>2</v>
      </c>
      <c r="M5" s="30">
        <f>10+0.1</f>
        <v>10.1</v>
      </c>
      <c r="N5" s="34">
        <f>SUM(F5:M5)</f>
        <v>32.1</v>
      </c>
      <c r="O5" s="31" t="s">
        <v>72</v>
      </c>
    </row>
    <row r="6" spans="1:15" ht="12.75">
      <c r="A6">
        <v>4</v>
      </c>
      <c r="B6" s="3">
        <v>8</v>
      </c>
      <c r="C6" s="4" t="s">
        <v>10</v>
      </c>
      <c r="D6" s="1">
        <v>24993</v>
      </c>
      <c r="E6" s="15" t="s">
        <v>11</v>
      </c>
      <c r="F6" s="12"/>
      <c r="G6" s="12">
        <v>4</v>
      </c>
      <c r="H6" s="12">
        <v>4</v>
      </c>
      <c r="I6" s="12">
        <v>8</v>
      </c>
      <c r="J6" s="12">
        <v>6</v>
      </c>
      <c r="K6" s="12"/>
      <c r="L6" s="12">
        <v>4</v>
      </c>
      <c r="M6" s="12">
        <v>6</v>
      </c>
      <c r="N6" s="32">
        <f>SUM(F6:M6)</f>
        <v>32</v>
      </c>
      <c r="O6" s="31" t="s">
        <v>73</v>
      </c>
    </row>
    <row r="7" spans="1:14" ht="12.75">
      <c r="A7">
        <v>5</v>
      </c>
      <c r="B7" s="3">
        <v>15</v>
      </c>
      <c r="C7" s="4" t="s">
        <v>16</v>
      </c>
      <c r="D7" s="8">
        <v>24998</v>
      </c>
      <c r="E7" s="17" t="s">
        <v>62</v>
      </c>
      <c r="F7" s="12"/>
      <c r="G7" s="12"/>
      <c r="H7" s="12"/>
      <c r="I7" s="12"/>
      <c r="J7" s="12">
        <v>10</v>
      </c>
      <c r="K7" s="12"/>
      <c r="L7" s="12">
        <v>6</v>
      </c>
      <c r="M7" s="12">
        <v>8</v>
      </c>
      <c r="N7" s="32">
        <f>SUM(F7:M7)</f>
        <v>24</v>
      </c>
    </row>
    <row r="8" spans="1:14" ht="12.75">
      <c r="A8">
        <v>6</v>
      </c>
      <c r="B8" s="3">
        <v>19</v>
      </c>
      <c r="C8" s="4" t="s">
        <v>25</v>
      </c>
      <c r="D8" s="1">
        <v>22377</v>
      </c>
      <c r="E8" s="17" t="s">
        <v>24</v>
      </c>
      <c r="F8" s="12">
        <v>2</v>
      </c>
      <c r="G8" s="12"/>
      <c r="H8" s="12">
        <v>10</v>
      </c>
      <c r="I8" s="12">
        <v>2</v>
      </c>
      <c r="J8" s="12">
        <v>2</v>
      </c>
      <c r="K8" s="12"/>
      <c r="L8" s="12">
        <v>8</v>
      </c>
      <c r="M8" s="12"/>
      <c r="N8" s="32">
        <f>SUM(F8:M8)</f>
        <v>24</v>
      </c>
    </row>
    <row r="9" spans="1:14" ht="12.75">
      <c r="A9">
        <v>7</v>
      </c>
      <c r="B9" s="3">
        <v>29</v>
      </c>
      <c r="C9" s="4" t="s">
        <v>35</v>
      </c>
      <c r="D9" s="1">
        <v>17285</v>
      </c>
      <c r="E9" s="17" t="s">
        <v>34</v>
      </c>
      <c r="F9" s="12">
        <v>4</v>
      </c>
      <c r="G9" s="12">
        <v>8</v>
      </c>
      <c r="H9" s="12"/>
      <c r="I9" s="12"/>
      <c r="J9" s="12"/>
      <c r="K9" s="12"/>
      <c r="L9" s="12">
        <v>10</v>
      </c>
      <c r="M9" s="12"/>
      <c r="N9" s="32">
        <f>SUM(F9:M9)</f>
        <v>22</v>
      </c>
    </row>
    <row r="10" spans="1:14" ht="12.75">
      <c r="A10">
        <v>8</v>
      </c>
      <c r="B10" s="3">
        <v>23</v>
      </c>
      <c r="C10" s="4" t="s">
        <v>54</v>
      </c>
      <c r="D10" s="1">
        <v>11337</v>
      </c>
      <c r="E10" s="24" t="s">
        <v>66</v>
      </c>
      <c r="F10" s="12">
        <v>8</v>
      </c>
      <c r="G10" s="12">
        <v>2</v>
      </c>
      <c r="H10" s="12"/>
      <c r="I10" s="12"/>
      <c r="J10" s="12"/>
      <c r="K10" s="12"/>
      <c r="L10" s="12"/>
      <c r="M10" s="12">
        <v>2</v>
      </c>
      <c r="N10" s="32">
        <f>SUM(F10:M10)</f>
        <v>12</v>
      </c>
    </row>
    <row r="11" spans="1:14" ht="12.75">
      <c r="A11">
        <v>9</v>
      </c>
      <c r="B11" s="3">
        <v>24</v>
      </c>
      <c r="C11" s="4" t="s">
        <v>26</v>
      </c>
      <c r="D11" s="1">
        <v>20990</v>
      </c>
      <c r="E11" s="25" t="s">
        <v>11</v>
      </c>
      <c r="F11" s="12"/>
      <c r="G11" s="12"/>
      <c r="H11" s="12"/>
      <c r="I11" s="12"/>
      <c r="J11" s="12"/>
      <c r="K11" s="12">
        <v>10</v>
      </c>
      <c r="L11" s="12"/>
      <c r="M11" s="12"/>
      <c r="N11" s="32">
        <f>SUM(F11:M11)</f>
        <v>10</v>
      </c>
    </row>
    <row r="12" spans="1:14" ht="12.75">
      <c r="A12">
        <v>10</v>
      </c>
      <c r="B12" s="3">
        <v>31</v>
      </c>
      <c r="C12" s="4" t="s">
        <v>38</v>
      </c>
      <c r="D12" s="4">
        <v>24982</v>
      </c>
      <c r="E12" s="17" t="s">
        <v>37</v>
      </c>
      <c r="F12" s="12"/>
      <c r="G12" s="12"/>
      <c r="H12" s="12">
        <v>2</v>
      </c>
      <c r="I12" s="12"/>
      <c r="J12" s="12"/>
      <c r="K12" s="12">
        <v>8</v>
      </c>
      <c r="L12" s="12"/>
      <c r="M12" s="12"/>
      <c r="N12" s="32">
        <f>SUM(F12:M12)</f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O.C.Y.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Skye</cp:lastModifiedBy>
  <dcterms:created xsi:type="dcterms:W3CDTF">2004-11-07T17:52:18Z</dcterms:created>
  <dcterms:modified xsi:type="dcterms:W3CDTF">2012-10-19T14:20:39Z</dcterms:modified>
  <cp:category/>
  <cp:version/>
  <cp:contentType/>
  <cp:contentStatus/>
</cp:coreProperties>
</file>